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<sst xmlns="http://schemas.openxmlformats.org/spreadsheetml/2006/main" count="404" uniqueCount="158">
  <si>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</si>
  <si>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</si>
  <si>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</si>
  <si>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</si>
  <si>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</si>
  <si>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</si>
  <si>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</si>
  <si>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</si>
  <si>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</si>
  <si>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</si>
  <si>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</si>
  <si>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</si>
  <si>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</si>
  <si>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</si>
  <si>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</si>
  <si>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</si>
  <si>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</si>
  <si>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</si>
  <si>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</si>
  <si>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</si>
  <si>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</si>
  <si>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</si>
  <si>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</si>
  <si>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</si>
  <si>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</si>
  <si>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</si>
  <si>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</si>
  <si>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</si>
  <si>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</si>
  <si>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</si>
  <si>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</si>
  <si>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</si>
  <si>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</si>
  <si>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</si>
  <si>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晋中市公安局森林公安分局</t>
  </si>
  <si>
    <t>晋中市公安局森林公安分局2020年预算收支总表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</si>
  <si>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</si>
  <si>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</si>
  <si>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</si>
  <si>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</si>
  <si>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</si>
  <si>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</si>
  <si>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</si>
  <si>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</si>
  <si>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</si>
  <si>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</si>
  <si>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</si>
  <si>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</si>
  <si>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</si>
  <si>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</si>
  <si>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晋中市公安局森林公安分局2020年财政拨款收支总表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</si>
  <si>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</si>
  <si>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</si>
  <si>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</si>
  <si>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</si>
  <si>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</si>
  <si>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</si>
  <si>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</si>
  <si>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晋中市公安局森林公安分局2020年部门预算收入总表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</si>
  <si>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</si>
  <si>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</si>
  <si>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</si>
  <si>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</si>
  <si>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</si>
  <si>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</si>
  <si>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</si>
  <si>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</si>
  <si>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</si>
  <si>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</si>
  <si>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</si>
  <si>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</si>
  <si>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</si>
  <si>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</si>
  <si>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2101199</t>
  </si>
  <si>
    <t xml:space="preserve">    其他行政事业单位医疗支出</t>
  </si>
  <si>
    <t>213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</si>
  <si>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</si>
  <si>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</si>
  <si>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</si>
  <si>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</si>
  <si>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  2130213</t>
  </si>
  <si>
    <t xml:space="preserve">    执法与监督</t>
  </si>
  <si>
    <t xml:space="preserve">    2130299</t>
  </si>
  <si>
    <t xml:space="preserve">    其他林业和草原支出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</si>
  <si>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</si>
  <si>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</si>
  <si>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</si>
  <si>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</si>
  <si>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</si>
  <si>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</si>
  <si>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</si>
  <si>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晋中市公安局森林公安分局2020年部门预算支出总表</t>
  </si>
  <si>
    <t>基本支出</t>
  </si>
  <si>
    <t>项目支出</t>
  </si>
  <si>
    <t>晋中市公安局森林公安分局2020年一般公共预算支出预算表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</si>
  <si>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</si>
  <si>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</si>
  <si>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</si>
  <si>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</si>
  <si>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</si>
  <si>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11</t>
  </si>
  <si>
    <t xml:space="preserve">    99</t>
  </si>
  <si>
    <t xml:space="preserve">  02</t>
  </si>
  <si>
    <t xml:space="preserve">    04</t>
  </si>
  <si>
    <t xml:space="preserve">    13</t>
  </si>
  <si>
    <t xml:space="preserve">    01</t>
  </si>
  <si>
    <t xml:space="preserve">    02</t>
  </si>
  <si>
    <t>晋中市公安局森林公安分局2020年一般公共预算安排基本支出分经济科目表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</si>
  <si>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</si>
  <si>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</si>
  <si>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</si>
  <si>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</si>
  <si>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</si>
  <si>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</si>
  <si>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</si>
  <si>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</si>
  <si>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</si>
  <si>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</si>
  <si>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</si>
  <si>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</si>
  <si>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</si>
  <si>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</si>
  <si>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</si>
  <si>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</si>
  <si>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</si>
  <si>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</si>
  <si>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</si>
  <si>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</si>
  <si>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</si>
  <si>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</si>
  <si>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</si>
  <si>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</si>
  <si>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</si>
  <si>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</si>
  <si>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</si>
  <si>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</si>
  <si>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</si>
  <si>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</si>
  <si>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</si>
  <si>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</si>
  <si>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</si>
  <si>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</si>
  <si>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</si>
  <si>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</si>
  <si>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</si>
  <si>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</si>
  <si>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</si>
  <si>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</si>
  <si>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晋中市公安局森林公安分局2020年政府性基金预算支出预算表</t>
  </si>
  <si>
    <t>晋中市公安局森林公安分局2020年“三公”经费预算表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</si>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</sst>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97.61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7.05</v>
      </c>
      <c r="K6" s="30">
        <v>0</v>
      </c>
      <c r="L6" s="30">
        <v>0.07</v>
      </c>
      <c r="M6" s="30">
        <v>0</v>
      </c>
      <c r="N6" s="30">
        <v>0</v>
      </c>
      <c r="O6" s="30">
        <v>83.02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7.47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97.61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7.05</v>
      </c>
      <c r="K7" s="30">
        <v>0</v>
      </c>
      <c r="L7" s="30">
        <v>0.07</v>
      </c>
      <c r="M7" s="30">
        <v>0</v>
      </c>
      <c r="N7" s="30">
        <v>0</v>
      </c>
      <c r="O7" s="30">
        <v>83.02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7.47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95.93</v>
      </c>
      <c r="C7" s="13">
        <v>97.61</v>
      </c>
      <c r="D7" s="89">
        <f>IF(B7&gt;0,(C7-B7)/B7,0)</f>
        <v>0.017512769727926536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8.2</v>
      </c>
      <c r="G14" s="30">
        <v>7.05</v>
      </c>
      <c r="H14" s="89">
        <f t="shared" si="0"/>
        <v>-0.14024390243902435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0.07</v>
      </c>
      <c r="G16" s="30">
        <v>0.07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80.67</v>
      </c>
      <c r="G19" s="30">
        <v>83.02</v>
      </c>
      <c r="H19" s="89">
        <f t="shared" si="0"/>
        <v>0.029131027643485734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6.99</v>
      </c>
      <c r="G26" s="30">
        <v>7.47</v>
      </c>
      <c r="H26" s="89">
        <f t="shared" si="0"/>
        <v>0.06866952789699564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95.93</v>
      </c>
      <c r="C37" s="78">
        <f>SUM(C7:C10)</f>
        <v>97.61</v>
      </c>
      <c r="D37" s="103">
        <f>IF(B37&gt;0,(C37-B37)/B37,0)</f>
        <v>0.017512769727926536</v>
      </c>
      <c r="E37" s="67" t="s">
        <v>49</v>
      </c>
      <c r="F37" s="81">
        <f>SUM(F7:F35)</f>
        <v>95.92999999999999</v>
      </c>
      <c r="G37" s="81">
        <f>SUM(G7:G35)</f>
        <v>97.61</v>
      </c>
      <c r="H37" s="103">
        <f>IF(F37&gt;0,(G37-F37)/F37,0)</f>
        <v>0.017512769727926685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97.61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7.05</v>
      </c>
      <c r="E14" s="30">
        <v>7.05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0.07</v>
      </c>
      <c r="E16" s="30">
        <v>0.07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83.02</v>
      </c>
      <c r="E19" s="30">
        <v>83.02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7.47</v>
      </c>
      <c r="E26" s="30">
        <v>7.47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97.61</v>
      </c>
      <c r="C37" s="67" t="s">
        <v>49</v>
      </c>
      <c r="D37" s="81">
        <f>SUM(D7:D35)</f>
        <v>97.61</v>
      </c>
      <c r="E37" s="81">
        <f>SUM(E7:E35)</f>
        <v>97.61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97.61</v>
      </c>
      <c r="D7" s="52">
        <v>97.61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7.05</v>
      </c>
      <c r="D8" s="52">
        <v>7.05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7.05</v>
      </c>
      <c r="D9" s="52">
        <v>7.05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7.05</v>
      </c>
      <c r="D10" s="52">
        <v>7.05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0.07</v>
      </c>
      <c r="D11" s="52">
        <v>0.07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0.07</v>
      </c>
      <c r="D12" s="52">
        <v>0.07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0.07</v>
      </c>
      <c r="D13" s="52">
        <v>0.07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16</v>
      </c>
      <c r="C14" s="49">
        <v>83.02</v>
      </c>
      <c r="D14" s="52">
        <v>83.02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83.02</v>
      </c>
      <c r="D15" s="52">
        <v>83.02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61.3</v>
      </c>
      <c r="D16" s="52">
        <v>61.3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9.72</v>
      </c>
      <c r="D17" s="52">
        <v>9.72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12</v>
      </c>
      <c r="D18" s="52">
        <v>12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23</v>
      </c>
      <c r="C19" s="49">
        <v>7.47</v>
      </c>
      <c r="D19" s="52">
        <v>7.47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7.47</v>
      </c>
      <c r="D20" s="52">
        <v>7.47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5.27</v>
      </c>
      <c r="D21" s="52">
        <v>5.27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2.2</v>
      </c>
      <c r="D22" s="52">
        <v>2.2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92</v>
      </c>
      <c r="E4" s="46" t="s">
        <v>93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97.61</v>
      </c>
      <c r="D7" s="49">
        <v>85.61</v>
      </c>
      <c r="E7" s="50">
        <v>12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7.05</v>
      </c>
      <c r="D8" s="49">
        <v>7.05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7.05</v>
      </c>
      <c r="D9" s="49">
        <v>7.05</v>
      </c>
      <c r="E9" s="50">
        <v>0</v>
      </c>
    </row>
    <row r="10" spans="1:5" ht="18.75" customHeight="1">
      <c r="A10" s="29" t="s">
        <v>67</v>
      </c>
      <c r="B10" s="47" t="s">
        <v>68</v>
      </c>
      <c r="C10" s="48">
        <v>7.05</v>
      </c>
      <c r="D10" s="49">
        <v>7.05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0.07</v>
      </c>
      <c r="D11" s="49">
        <v>0.07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0.07</v>
      </c>
      <c r="D12" s="49">
        <v>0.07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0.07</v>
      </c>
      <c r="D13" s="49">
        <v>0.07</v>
      </c>
      <c r="E13" s="50">
        <v>0</v>
      </c>
    </row>
    <row r="14" spans="1:5" ht="15.75" customHeight="1">
      <c r="A14" s="29" t="s">
        <v>75</v>
      </c>
      <c r="B14" s="47" t="s">
        <v>16</v>
      </c>
      <c r="C14" s="48">
        <v>83.02</v>
      </c>
      <c r="D14" s="49">
        <v>71.02</v>
      </c>
      <c r="E14" s="50">
        <v>12</v>
      </c>
    </row>
    <row r="15" spans="1:5" ht="15.75" customHeight="1">
      <c r="A15" s="29" t="s">
        <v>76</v>
      </c>
      <c r="B15" s="47" t="s">
        <v>77</v>
      </c>
      <c r="C15" s="48">
        <v>83.02</v>
      </c>
      <c r="D15" s="49">
        <v>71.02</v>
      </c>
      <c r="E15" s="50">
        <v>12</v>
      </c>
    </row>
    <row r="16" spans="1:5" ht="15.75" customHeight="1">
      <c r="A16" s="29" t="s">
        <v>78</v>
      </c>
      <c r="B16" s="47" t="s">
        <v>79</v>
      </c>
      <c r="C16" s="48">
        <v>61.3</v>
      </c>
      <c r="D16" s="49">
        <v>61.3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9.72</v>
      </c>
      <c r="D17" s="49">
        <v>9.72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12</v>
      </c>
      <c r="D18" s="49">
        <v>0</v>
      </c>
      <c r="E18" s="50">
        <v>12</v>
      </c>
    </row>
    <row r="19" spans="1:5" ht="15.75" customHeight="1">
      <c r="A19" s="29" t="s">
        <v>84</v>
      </c>
      <c r="B19" s="47" t="s">
        <v>23</v>
      </c>
      <c r="C19" s="48">
        <v>7.47</v>
      </c>
      <c r="D19" s="49">
        <v>7.47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7.47</v>
      </c>
      <c r="D20" s="49">
        <v>7.47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5.27</v>
      </c>
      <c r="D21" s="49">
        <v>5.27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2.2</v>
      </c>
      <c r="D22" s="49">
        <v>2.2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95.93</v>
      </c>
      <c r="D7" s="30">
        <v>83.93</v>
      </c>
      <c r="E7" s="30">
        <v>12</v>
      </c>
      <c r="F7" s="30">
        <v>97.61</v>
      </c>
      <c r="G7" s="30">
        <v>85.61</v>
      </c>
      <c r="H7" s="30">
        <v>12</v>
      </c>
      <c r="I7" s="35">
        <f aca="true" t="shared" si="0" ref="I7:I22">IF(C7&gt;0,(F7-C7)/C7,0)</f>
        <v>0.017512769727926536</v>
      </c>
      <c r="J7" s="36">
        <f aca="true" t="shared" si="1" ref="J7:J22">IF(D7&gt;0,(G7-D7)/D7,0)</f>
        <v>0.020016680567139192</v>
      </c>
      <c r="K7" s="37">
        <f aca="true" t="shared" si="2" ref="K7:K22">IF(E7&gt;0,(H7-E7)/E7,0)</f>
        <v>0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8.2</v>
      </c>
      <c r="D8" s="30">
        <v>8.2</v>
      </c>
      <c r="E8" s="30">
        <v>0</v>
      </c>
      <c r="F8" s="30">
        <v>7.05</v>
      </c>
      <c r="G8" s="30">
        <v>7.05</v>
      </c>
      <c r="H8" s="30">
        <v>0</v>
      </c>
      <c r="I8" s="35">
        <f t="shared" si="0"/>
        <v>-0.14024390243902435</v>
      </c>
      <c r="J8" s="36">
        <f t="shared" si="1"/>
        <v>-0.14024390243902435</v>
      </c>
      <c r="K8" s="37">
        <f t="shared" si="2"/>
        <v>0</v>
      </c>
    </row>
    <row r="9" spans="1:11" ht="18.75" customHeight="1">
      <c r="A9" s="29" t="s">
        <v>98</v>
      </c>
      <c r="B9" s="29" t="s">
        <v>66</v>
      </c>
      <c r="C9" s="30">
        <v>8.2</v>
      </c>
      <c r="D9" s="30">
        <v>8.2</v>
      </c>
      <c r="E9" s="30">
        <v>0</v>
      </c>
      <c r="F9" s="30">
        <v>7.05</v>
      </c>
      <c r="G9" s="30">
        <v>7.05</v>
      </c>
      <c r="H9" s="30">
        <v>0</v>
      </c>
      <c r="I9" s="35">
        <f t="shared" si="0"/>
        <v>-0.14024390243902435</v>
      </c>
      <c r="J9" s="36">
        <f t="shared" si="1"/>
        <v>-0.14024390243902435</v>
      </c>
      <c r="K9" s="37">
        <f t="shared" si="2"/>
        <v>0</v>
      </c>
    </row>
    <row r="10" spans="1:11" ht="27.75" customHeight="1">
      <c r="A10" s="29" t="s">
        <v>99</v>
      </c>
      <c r="B10" s="29" t="s">
        <v>68</v>
      </c>
      <c r="C10" s="30">
        <v>8.2</v>
      </c>
      <c r="D10" s="30">
        <v>8.2</v>
      </c>
      <c r="E10" s="30">
        <v>0</v>
      </c>
      <c r="F10" s="30">
        <v>7.05</v>
      </c>
      <c r="G10" s="30">
        <v>7.05</v>
      </c>
      <c r="H10" s="30">
        <v>0</v>
      </c>
      <c r="I10" s="35">
        <f t="shared" si="0"/>
        <v>-0.14024390243902435</v>
      </c>
      <c r="J10" s="36">
        <f t="shared" si="1"/>
        <v>-0.14024390243902435</v>
      </c>
      <c r="K10" s="37">
        <f t="shared" si="2"/>
        <v>0</v>
      </c>
    </row>
    <row r="11" spans="1:11" ht="15.75" customHeight="1">
      <c r="A11" s="29" t="s">
        <v>69</v>
      </c>
      <c r="B11" s="29" t="s">
        <v>70</v>
      </c>
      <c r="C11" s="30">
        <v>0.07</v>
      </c>
      <c r="D11" s="30">
        <v>0.07</v>
      </c>
      <c r="E11" s="30">
        <v>0</v>
      </c>
      <c r="F11" s="30">
        <v>0.07</v>
      </c>
      <c r="G11" s="30">
        <v>0.07</v>
      </c>
      <c r="H11" s="30">
        <v>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8.75" customHeight="1">
      <c r="A12" s="29" t="s">
        <v>100</v>
      </c>
      <c r="B12" s="29" t="s">
        <v>72</v>
      </c>
      <c r="C12" s="30">
        <v>0.07</v>
      </c>
      <c r="D12" s="30">
        <v>0.07</v>
      </c>
      <c r="E12" s="30">
        <v>0</v>
      </c>
      <c r="F12" s="30">
        <v>0.07</v>
      </c>
      <c r="G12" s="30">
        <v>0.07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101</v>
      </c>
      <c r="B13" s="29" t="s">
        <v>74</v>
      </c>
      <c r="C13" s="30">
        <v>0.07</v>
      </c>
      <c r="D13" s="30">
        <v>0.07</v>
      </c>
      <c r="E13" s="30">
        <v>0</v>
      </c>
      <c r="F13" s="30">
        <v>0.07</v>
      </c>
      <c r="G13" s="30">
        <v>0.07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5.75" customHeight="1">
      <c r="A14" s="29" t="s">
        <v>75</v>
      </c>
      <c r="B14" s="29" t="s">
        <v>16</v>
      </c>
      <c r="C14" s="30">
        <v>80.67</v>
      </c>
      <c r="D14" s="30">
        <v>68.67</v>
      </c>
      <c r="E14" s="30">
        <v>12</v>
      </c>
      <c r="F14" s="30">
        <v>83.02</v>
      </c>
      <c r="G14" s="30">
        <v>71.02</v>
      </c>
      <c r="H14" s="30">
        <v>12</v>
      </c>
      <c r="I14" s="35">
        <f t="shared" si="0"/>
        <v>0.029131027643485734</v>
      </c>
      <c r="J14" s="36">
        <f t="shared" si="1"/>
        <v>0.0342216397262268</v>
      </c>
      <c r="K14" s="37">
        <f t="shared" si="2"/>
        <v>0</v>
      </c>
    </row>
    <row r="15" spans="1:11" ht="15.75" customHeight="1">
      <c r="A15" s="29" t="s">
        <v>102</v>
      </c>
      <c r="B15" s="29" t="s">
        <v>77</v>
      </c>
      <c r="C15" s="30">
        <v>80.67</v>
      </c>
      <c r="D15" s="30">
        <v>68.67</v>
      </c>
      <c r="E15" s="30">
        <v>12</v>
      </c>
      <c r="F15" s="30">
        <v>83.02</v>
      </c>
      <c r="G15" s="30">
        <v>71.02</v>
      </c>
      <c r="H15" s="30">
        <v>12</v>
      </c>
      <c r="I15" s="35">
        <f t="shared" si="0"/>
        <v>0.029131027643485734</v>
      </c>
      <c r="J15" s="36">
        <f t="shared" si="1"/>
        <v>0.0342216397262268</v>
      </c>
      <c r="K15" s="37">
        <f t="shared" si="2"/>
        <v>0</v>
      </c>
    </row>
    <row r="16" spans="1:11" ht="15.75" customHeight="1">
      <c r="A16" s="29" t="s">
        <v>103</v>
      </c>
      <c r="B16" s="29" t="s">
        <v>79</v>
      </c>
      <c r="C16" s="30">
        <v>57.87</v>
      </c>
      <c r="D16" s="30">
        <v>57.87</v>
      </c>
      <c r="E16" s="30">
        <v>0</v>
      </c>
      <c r="F16" s="30">
        <v>61.3</v>
      </c>
      <c r="G16" s="30">
        <v>61.3</v>
      </c>
      <c r="H16" s="30">
        <v>0</v>
      </c>
      <c r="I16" s="35">
        <f t="shared" si="0"/>
        <v>0.05927077933298773</v>
      </c>
      <c r="J16" s="36">
        <f t="shared" si="1"/>
        <v>0.05927077933298773</v>
      </c>
      <c r="K16" s="37">
        <f t="shared" si="2"/>
        <v>0</v>
      </c>
    </row>
    <row r="17" spans="1:11" ht="15.75" customHeight="1">
      <c r="A17" s="29" t="s">
        <v>104</v>
      </c>
      <c r="B17" s="29" t="s">
        <v>81</v>
      </c>
      <c r="C17" s="30">
        <v>22.8</v>
      </c>
      <c r="D17" s="30">
        <v>10.8</v>
      </c>
      <c r="E17" s="30">
        <v>12</v>
      </c>
      <c r="F17" s="30">
        <v>9.72</v>
      </c>
      <c r="G17" s="30">
        <v>9.72</v>
      </c>
      <c r="H17" s="30">
        <v>0</v>
      </c>
      <c r="I17" s="35">
        <f t="shared" si="0"/>
        <v>-0.5736842105263158</v>
      </c>
      <c r="J17" s="36">
        <f t="shared" si="1"/>
        <v>-0.1</v>
      </c>
      <c r="K17" s="37">
        <f t="shared" si="2"/>
        <v>-1</v>
      </c>
    </row>
    <row r="18" spans="1:11" ht="18.75" customHeight="1">
      <c r="A18" s="29" t="s">
        <v>101</v>
      </c>
      <c r="B18" s="29" t="s">
        <v>83</v>
      </c>
      <c r="C18" s="30">
        <v>0</v>
      </c>
      <c r="D18" s="30">
        <v>0</v>
      </c>
      <c r="E18" s="30">
        <v>0</v>
      </c>
      <c r="F18" s="30">
        <v>12</v>
      </c>
      <c r="G18" s="30">
        <v>0</v>
      </c>
      <c r="H18" s="30">
        <v>12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84</v>
      </c>
      <c r="B19" s="29" t="s">
        <v>23</v>
      </c>
      <c r="C19" s="30">
        <v>6.99</v>
      </c>
      <c r="D19" s="30">
        <v>6.99</v>
      </c>
      <c r="E19" s="30">
        <v>0</v>
      </c>
      <c r="F19" s="30">
        <v>7.47</v>
      </c>
      <c r="G19" s="30">
        <v>7.47</v>
      </c>
      <c r="H19" s="30">
        <v>0</v>
      </c>
      <c r="I19" s="35">
        <f t="shared" si="0"/>
        <v>0.06866952789699564</v>
      </c>
      <c r="J19" s="36">
        <f t="shared" si="1"/>
        <v>0.06866952789699564</v>
      </c>
      <c r="K19" s="37">
        <f t="shared" si="2"/>
        <v>0</v>
      </c>
    </row>
    <row r="20" spans="1:11" ht="15.75" customHeight="1">
      <c r="A20" s="29" t="s">
        <v>102</v>
      </c>
      <c r="B20" s="29" t="s">
        <v>86</v>
      </c>
      <c r="C20" s="30">
        <v>6.99</v>
      </c>
      <c r="D20" s="30">
        <v>6.99</v>
      </c>
      <c r="E20" s="30">
        <v>0</v>
      </c>
      <c r="F20" s="30">
        <v>7.47</v>
      </c>
      <c r="G20" s="30">
        <v>7.47</v>
      </c>
      <c r="H20" s="30">
        <v>0</v>
      </c>
      <c r="I20" s="35">
        <f t="shared" si="0"/>
        <v>0.06866952789699564</v>
      </c>
      <c r="J20" s="36">
        <f t="shared" si="1"/>
        <v>0.06866952789699564</v>
      </c>
      <c r="K20" s="37">
        <f t="shared" si="2"/>
        <v>0</v>
      </c>
    </row>
    <row r="21" spans="1:11" ht="15.75" customHeight="1">
      <c r="A21" s="29" t="s">
        <v>105</v>
      </c>
      <c r="B21" s="29" t="s">
        <v>88</v>
      </c>
      <c r="C21" s="30">
        <v>4.93</v>
      </c>
      <c r="D21" s="30">
        <v>4.93</v>
      </c>
      <c r="E21" s="30">
        <v>0</v>
      </c>
      <c r="F21" s="30">
        <v>5.27</v>
      </c>
      <c r="G21" s="30">
        <v>5.27</v>
      </c>
      <c r="H21" s="30">
        <v>0</v>
      </c>
      <c r="I21" s="35">
        <f t="shared" si="0"/>
        <v>0.06896551724137928</v>
      </c>
      <c r="J21" s="36">
        <f t="shared" si="1"/>
        <v>0.06896551724137928</v>
      </c>
      <c r="K21" s="37">
        <f t="shared" si="2"/>
        <v>0</v>
      </c>
    </row>
    <row r="22" spans="1:11" ht="15.75" customHeight="1">
      <c r="A22" s="29" t="s">
        <v>106</v>
      </c>
      <c r="B22" s="29" t="s">
        <v>90</v>
      </c>
      <c r="C22" s="30">
        <v>2.06</v>
      </c>
      <c r="D22" s="30">
        <v>2.06</v>
      </c>
      <c r="E22" s="30">
        <v>0</v>
      </c>
      <c r="F22" s="30">
        <v>2.2</v>
      </c>
      <c r="G22" s="30">
        <v>2.2</v>
      </c>
      <c r="H22" s="30">
        <v>0</v>
      </c>
      <c r="I22" s="35">
        <f t="shared" si="0"/>
        <v>0.06796116504854374</v>
      </c>
      <c r="J22" s="36">
        <f t="shared" si="1"/>
        <v>0.06796116504854374</v>
      </c>
      <c r="K22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96</v>
      </c>
      <c r="D4" s="22" t="s">
        <v>108</v>
      </c>
    </row>
    <row r="5" spans="1:4" ht="19.5" customHeight="1">
      <c r="A5" s="23" t="s">
        <v>62</v>
      </c>
      <c r="B5" s="40" t="s">
        <v>109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85.61</v>
      </c>
      <c r="D7" s="43"/>
      <c r="E7" s="38"/>
      <c r="F7" s="38"/>
    </row>
    <row r="8" spans="1:4" ht="15.75" customHeight="1">
      <c r="A8" s="29" t="s">
        <v>110</v>
      </c>
      <c r="B8" s="41" t="s">
        <v>111</v>
      </c>
      <c r="C8" s="42">
        <v>66.79</v>
      </c>
      <c r="D8" s="43"/>
    </row>
    <row r="9" spans="1:5" ht="15.75" customHeight="1">
      <c r="A9" s="29" t="s">
        <v>112</v>
      </c>
      <c r="B9" s="41" t="s">
        <v>113</v>
      </c>
      <c r="C9" s="42">
        <v>22.78</v>
      </c>
      <c r="D9" s="43"/>
      <c r="E9" s="3"/>
    </row>
    <row r="10" spans="1:4" ht="15.75" customHeight="1">
      <c r="A10" s="29" t="s">
        <v>114</v>
      </c>
      <c r="B10" s="41" t="s">
        <v>115</v>
      </c>
      <c r="C10" s="42">
        <v>14.45</v>
      </c>
      <c r="D10" s="43"/>
    </row>
    <row r="11" spans="1:5" ht="15.75" customHeight="1">
      <c r="A11" s="29" t="s">
        <v>116</v>
      </c>
      <c r="B11" s="41" t="s">
        <v>117</v>
      </c>
      <c r="C11" s="42">
        <v>3.62</v>
      </c>
      <c r="D11" s="43"/>
      <c r="E11" s="3"/>
    </row>
    <row r="12" spans="1:4" ht="15.75" customHeight="1">
      <c r="A12" s="29" t="s">
        <v>118</v>
      </c>
      <c r="B12" s="41" t="s">
        <v>119</v>
      </c>
      <c r="C12" s="42">
        <v>13.62</v>
      </c>
      <c r="D12" s="43"/>
    </row>
    <row r="13" spans="1:4" ht="15.75" customHeight="1">
      <c r="A13" s="29" t="s">
        <v>120</v>
      </c>
      <c r="B13" s="41" t="s">
        <v>121</v>
      </c>
      <c r="C13" s="42">
        <v>7.05</v>
      </c>
      <c r="D13" s="43"/>
    </row>
    <row r="14" spans="1:4" ht="15.75" customHeight="1">
      <c r="A14" s="29" t="s">
        <v>122</v>
      </c>
      <c r="B14" s="41" t="s">
        <v>123</v>
      </c>
      <c r="C14" s="42">
        <v>5.27</v>
      </c>
      <c r="D14" s="43"/>
    </row>
    <row r="15" spans="1:4" ht="15.75" customHeight="1">
      <c r="A15" s="29" t="s">
        <v>124</v>
      </c>
      <c r="B15" s="41" t="s">
        <v>125</v>
      </c>
      <c r="C15" s="42">
        <v>18.7</v>
      </c>
      <c r="D15" s="43"/>
    </row>
    <row r="16" spans="1:4" ht="15.75" customHeight="1">
      <c r="A16" s="29" t="s">
        <v>126</v>
      </c>
      <c r="B16" s="41" t="s">
        <v>127</v>
      </c>
      <c r="C16" s="42">
        <v>0.5</v>
      </c>
      <c r="D16" s="43"/>
    </row>
    <row r="17" spans="1:4" ht="15.75" customHeight="1">
      <c r="A17" s="29" t="s">
        <v>128</v>
      </c>
      <c r="B17" s="41" t="s">
        <v>129</v>
      </c>
      <c r="C17" s="42">
        <v>0.42</v>
      </c>
      <c r="D17" s="43"/>
    </row>
    <row r="18" spans="1:4" ht="15.75" customHeight="1">
      <c r="A18" s="29" t="s">
        <v>130</v>
      </c>
      <c r="B18" s="41" t="s">
        <v>131</v>
      </c>
      <c r="C18" s="42">
        <v>6.8</v>
      </c>
      <c r="D18" s="43"/>
    </row>
    <row r="19" spans="1:4" ht="15.75" customHeight="1">
      <c r="A19" s="29" t="s">
        <v>132</v>
      </c>
      <c r="B19" s="41" t="s">
        <v>133</v>
      </c>
      <c r="C19" s="42">
        <v>0.5</v>
      </c>
      <c r="D19" s="43"/>
    </row>
    <row r="20" spans="1:4" ht="15.75" customHeight="1">
      <c r="A20" s="29" t="s">
        <v>134</v>
      </c>
      <c r="B20" s="41" t="s">
        <v>135</v>
      </c>
      <c r="C20" s="42">
        <v>0.88</v>
      </c>
      <c r="D20" s="43"/>
    </row>
    <row r="21" spans="1:4" ht="15.75" customHeight="1">
      <c r="A21" s="29" t="s">
        <v>136</v>
      </c>
      <c r="B21" s="41" t="s">
        <v>137</v>
      </c>
      <c r="C21" s="42">
        <v>1.6</v>
      </c>
      <c r="D21" s="43"/>
    </row>
    <row r="22" spans="1:4" ht="15.75" customHeight="1">
      <c r="A22" s="29" t="s">
        <v>138</v>
      </c>
      <c r="B22" s="41" t="s">
        <v>139</v>
      </c>
      <c r="C22" s="42">
        <v>4.5</v>
      </c>
      <c r="D22" s="43"/>
    </row>
    <row r="23" spans="1:4" ht="15.75" customHeight="1">
      <c r="A23" s="29" t="s">
        <v>140</v>
      </c>
      <c r="B23" s="41" t="s">
        <v>141</v>
      </c>
      <c r="C23" s="42">
        <v>2</v>
      </c>
      <c r="D23" s="43"/>
    </row>
    <row r="24" spans="1:4" ht="15.75" customHeight="1">
      <c r="A24" s="29" t="s">
        <v>142</v>
      </c>
      <c r="B24" s="41" t="s">
        <v>143</v>
      </c>
      <c r="C24" s="42">
        <v>1.5</v>
      </c>
      <c r="D24" s="43"/>
    </row>
    <row r="25" spans="1:4" ht="15.75" customHeight="1">
      <c r="A25" s="29" t="s">
        <v>144</v>
      </c>
      <c r="B25" s="41" t="s">
        <v>145</v>
      </c>
      <c r="C25" s="42">
        <v>0.12</v>
      </c>
      <c r="D25" s="43"/>
    </row>
    <row r="26" spans="1:4" ht="15.75" customHeight="1">
      <c r="A26" s="29" t="s">
        <v>146</v>
      </c>
      <c r="B26" s="41" t="s">
        <v>147</v>
      </c>
      <c r="C26" s="42">
        <v>0.12</v>
      </c>
      <c r="D26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150</v>
      </c>
      <c r="B4" s="8" t="s">
        <v>51</v>
      </c>
      <c r="C4" s="8" t="s">
        <v>108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151</v>
      </c>
      <c r="B5" s="10" t="s">
        <v>152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153</v>
      </c>
      <c r="B6" s="13" t="s">
        <v>152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154</v>
      </c>
      <c r="B7" s="14" t="s">
        <v>152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155</v>
      </c>
      <c r="B8" s="15" t="s">
        <v>152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156</v>
      </c>
      <c r="B9" s="10" t="s">
        <v>152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157</v>
      </c>
      <c r="B10" s="13" t="s">
        <v>152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雪莲</cp:lastModifiedBy>
  <dcterms:created xsi:type="dcterms:W3CDTF">2020-05-11T01:29:54Z</dcterms:created>
  <dcterms:modified xsi:type="dcterms:W3CDTF">2020-05-11T01:33:35Z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