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革命老区" sheetId="5" r:id="rId1"/>
  </sheets>
  <calcPr calcId="144525" concurrentCalc="0"/>
</workbook>
</file>

<file path=xl/sharedStrings.xml><?xml version="1.0" encoding="utf-8"?>
<sst xmlns="http://schemas.openxmlformats.org/spreadsheetml/2006/main" count="25">
  <si>
    <t>附件：</t>
  </si>
  <si>
    <t>2023年革命老区转移支付资金分配表</t>
  </si>
  <si>
    <t>单位：万元</t>
  </si>
  <si>
    <t>地 区</t>
  </si>
  <si>
    <t>2023年补助额</t>
  </si>
  <si>
    <t>提前下达</t>
  </si>
  <si>
    <t>本次下达</t>
  </si>
  <si>
    <t>备注</t>
  </si>
  <si>
    <t>合计</t>
  </si>
  <si>
    <t>中央
资金</t>
  </si>
  <si>
    <t>省级
资金</t>
  </si>
  <si>
    <t>全市小计</t>
  </si>
  <si>
    <t>榆次区</t>
  </si>
  <si>
    <t>太谷区</t>
  </si>
  <si>
    <t>祁县</t>
  </si>
  <si>
    <t>资金管理型省直管县</t>
  </si>
  <si>
    <t>平遥县</t>
  </si>
  <si>
    <t>介休市</t>
  </si>
  <si>
    <t>体制管理型省直管县</t>
  </si>
  <si>
    <t>灵石县</t>
  </si>
  <si>
    <t>寿阳县</t>
  </si>
  <si>
    <t>昔阳县</t>
  </si>
  <si>
    <t>和顺县</t>
  </si>
  <si>
    <t>左权县</t>
  </si>
  <si>
    <t>榆杜县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</si>
</sst>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黑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30" fillId="25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FC18"/>
  <sheetViews>
    <sheetView tabSelected="1" workbookViewId="0">
      <selection activeCell="Q16" sqref="Q16"/>
    </sheetView>
  </sheetViews>
  <sheetFormatPr defaultColWidth="9" defaultRowHeight="15.6"/>
  <cols>
    <col min="1" max="1" width="12.2222222222222" style="3" customWidth="1"/>
    <col min="2" max="2" width="9" style="4" customWidth="1"/>
    <col min="3" max="6" width="7.88888888888889" style="4" customWidth="1"/>
    <col min="7" max="7" width="7.88888888888889" style="5" customWidth="1"/>
    <col min="8" max="10" width="7.88888888888889" style="4" customWidth="1"/>
    <col min="11" max="11" width="19.6666666666667" style="4" customWidth="1"/>
    <col min="12" max="16384" width="9" style="4"/>
  </cols>
  <sheetData>
    <row r="2" customFormat="1" ht="34.95" customHeight="1" spans="1:16383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</row>
    <row r="3" ht="30.6" customHeight="1" spans="1:1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7"/>
      <c r="B4" s="7"/>
      <c r="C4" s="7"/>
      <c r="D4" s="7"/>
      <c r="E4" s="7"/>
      <c r="F4" s="7"/>
      <c r="G4" s="7"/>
      <c r="H4" s="7"/>
      <c r="I4" s="7"/>
      <c r="J4" s="7"/>
      <c r="K4" s="15" t="s">
        <v>2</v>
      </c>
    </row>
    <row r="5" s="1" customFormat="1" ht="24" customHeight="1" spans="1:11">
      <c r="A5" s="9" t="s">
        <v>3</v>
      </c>
      <c r="B5" s="9" t="s">
        <v>4</v>
      </c>
      <c r="C5" s="9"/>
      <c r="D5" s="9"/>
      <c r="E5" s="9" t="s">
        <v>5</v>
      </c>
      <c r="F5" s="9"/>
      <c r="G5" s="9"/>
      <c r="H5" s="10" t="s">
        <v>6</v>
      </c>
      <c r="I5" s="16"/>
      <c r="J5" s="17"/>
      <c r="K5" s="9" t="s">
        <v>7</v>
      </c>
    </row>
    <row r="6" s="2" customFormat="1" ht="31.5" customHeight="1" spans="1:11">
      <c r="A6" s="11"/>
      <c r="B6" s="11" t="s">
        <v>8</v>
      </c>
      <c r="C6" s="11" t="s">
        <v>9</v>
      </c>
      <c r="D6" s="11" t="s">
        <v>10</v>
      </c>
      <c r="E6" s="11" t="s">
        <v>8</v>
      </c>
      <c r="F6" s="11" t="s">
        <v>9</v>
      </c>
      <c r="G6" s="11" t="s">
        <v>10</v>
      </c>
      <c r="H6" s="11" t="s">
        <v>8</v>
      </c>
      <c r="I6" s="11" t="s">
        <v>9</v>
      </c>
      <c r="J6" s="11" t="s">
        <v>10</v>
      </c>
      <c r="K6" s="11"/>
    </row>
    <row r="7" ht="31.5" customHeight="1" spans="1:11">
      <c r="A7" s="12" t="s">
        <v>11</v>
      </c>
      <c r="B7" s="13">
        <f>SUM(C7:D7)</f>
        <v>10117</v>
      </c>
      <c r="C7" s="13">
        <f>SUM(C8:C18)</f>
        <v>8317</v>
      </c>
      <c r="D7" s="13">
        <f>SUM(D8:D18)</f>
        <v>1800</v>
      </c>
      <c r="E7" s="13">
        <f>SUM(F7:G7)</f>
        <v>8125</v>
      </c>
      <c r="F7" s="13">
        <f>SUM(F8:F18)</f>
        <v>6625</v>
      </c>
      <c r="G7" s="13">
        <f>SUM(G8:G18)</f>
        <v>1500</v>
      </c>
      <c r="H7" s="13">
        <f>SUM(H8:H18)</f>
        <v>1992</v>
      </c>
      <c r="I7" s="13">
        <f>SUM(I8:I18)</f>
        <v>1692</v>
      </c>
      <c r="J7" s="13">
        <f>SUM(J8:J18)</f>
        <v>300</v>
      </c>
      <c r="K7" s="18"/>
    </row>
    <row r="8" ht="25.05" customHeight="1" spans="1:11">
      <c r="A8" s="14" t="s">
        <v>12</v>
      </c>
      <c r="B8" s="14">
        <f>SUM(C8:D8)</f>
        <v>1248</v>
      </c>
      <c r="C8" s="14">
        <v>1148</v>
      </c>
      <c r="D8" s="14">
        <v>100</v>
      </c>
      <c r="E8" s="14">
        <f>SUM(F8:G8)</f>
        <v>1148</v>
      </c>
      <c r="F8" s="14">
        <v>1148</v>
      </c>
      <c r="G8" s="14"/>
      <c r="H8" s="14">
        <f>SUM(I8:J8)</f>
        <v>100</v>
      </c>
      <c r="I8" s="14"/>
      <c r="J8" s="14">
        <v>100</v>
      </c>
      <c r="K8" s="19"/>
    </row>
    <row r="9" ht="25.05" customHeight="1" spans="1:11">
      <c r="A9" s="14" t="s">
        <v>13</v>
      </c>
      <c r="B9" s="14">
        <f t="shared" ref="B9:B18" si="0">SUM(C9:D9)</f>
        <v>296</v>
      </c>
      <c r="C9" s="14">
        <v>296</v>
      </c>
      <c r="D9" s="14"/>
      <c r="E9" s="14"/>
      <c r="F9" s="14"/>
      <c r="G9" s="14"/>
      <c r="H9" s="14">
        <f t="shared" ref="H9:H18" si="1">SUM(I9:J9)</f>
        <v>296</v>
      </c>
      <c r="I9" s="14">
        <v>296</v>
      </c>
      <c r="J9" s="14"/>
      <c r="K9" s="19"/>
    </row>
    <row r="10" ht="25.05" customHeight="1" spans="1:11">
      <c r="A10" s="14" t="s">
        <v>14</v>
      </c>
      <c r="B10" s="14">
        <f t="shared" si="0"/>
        <v>505</v>
      </c>
      <c r="C10" s="14">
        <v>505</v>
      </c>
      <c r="D10" s="14"/>
      <c r="E10" s="14"/>
      <c r="F10" s="14"/>
      <c r="G10" s="14"/>
      <c r="H10" s="14">
        <f t="shared" si="1"/>
        <v>505</v>
      </c>
      <c r="I10" s="14">
        <v>505</v>
      </c>
      <c r="J10" s="14"/>
      <c r="K10" s="14" t="s">
        <v>15</v>
      </c>
    </row>
    <row r="11" ht="25.05" customHeight="1" spans="1:11">
      <c r="A11" s="14" t="s">
        <v>16</v>
      </c>
      <c r="B11" s="14">
        <f t="shared" si="0"/>
        <v>995</v>
      </c>
      <c r="C11" s="14">
        <v>895</v>
      </c>
      <c r="D11" s="14">
        <v>100</v>
      </c>
      <c r="E11" s="14">
        <f t="shared" ref="E9:E18" si="2">SUM(F11:G11)</f>
        <v>895</v>
      </c>
      <c r="F11" s="14">
        <v>895</v>
      </c>
      <c r="G11" s="14"/>
      <c r="H11" s="14">
        <f t="shared" si="1"/>
        <v>100</v>
      </c>
      <c r="I11" s="14"/>
      <c r="J11" s="14">
        <v>100</v>
      </c>
      <c r="K11" s="14" t="s">
        <v>15</v>
      </c>
    </row>
    <row r="12" ht="25.05" customHeight="1" spans="1:11">
      <c r="A12" s="14" t="s">
        <v>17</v>
      </c>
      <c r="B12" s="14">
        <f t="shared" si="0"/>
        <v>226</v>
      </c>
      <c r="C12" s="14">
        <v>226</v>
      </c>
      <c r="D12" s="14"/>
      <c r="E12" s="14"/>
      <c r="F12" s="14"/>
      <c r="G12" s="14"/>
      <c r="H12" s="14">
        <f t="shared" si="1"/>
        <v>226</v>
      </c>
      <c r="I12" s="14">
        <v>226</v>
      </c>
      <c r="J12" s="14"/>
      <c r="K12" s="14" t="s">
        <v>18</v>
      </c>
    </row>
    <row r="13" ht="25.05" customHeight="1" spans="1:11">
      <c r="A13" s="14" t="s">
        <v>19</v>
      </c>
      <c r="B13" s="14">
        <f t="shared" si="0"/>
        <v>359</v>
      </c>
      <c r="C13" s="14">
        <v>359</v>
      </c>
      <c r="D13" s="14"/>
      <c r="E13" s="14"/>
      <c r="F13" s="14"/>
      <c r="G13" s="14"/>
      <c r="H13" s="14">
        <f t="shared" si="1"/>
        <v>359</v>
      </c>
      <c r="I13" s="14">
        <v>359</v>
      </c>
      <c r="J13" s="20"/>
      <c r="K13" s="14" t="s">
        <v>15</v>
      </c>
    </row>
    <row r="14" ht="25.05" customHeight="1" spans="1:11">
      <c r="A14" s="14" t="s">
        <v>20</v>
      </c>
      <c r="B14" s="14">
        <f t="shared" si="0"/>
        <v>606</v>
      </c>
      <c r="C14" s="14">
        <v>306</v>
      </c>
      <c r="D14" s="14">
        <v>300</v>
      </c>
      <c r="E14" s="14">
        <f t="shared" si="2"/>
        <v>300</v>
      </c>
      <c r="F14" s="14"/>
      <c r="G14" s="14">
        <v>300</v>
      </c>
      <c r="H14" s="14">
        <f t="shared" si="1"/>
        <v>306</v>
      </c>
      <c r="I14" s="14">
        <v>306</v>
      </c>
      <c r="J14" s="14"/>
      <c r="K14" s="14" t="s">
        <v>18</v>
      </c>
    </row>
    <row r="15" ht="25.05" customHeight="1" spans="1:11">
      <c r="A15" s="14" t="s">
        <v>21</v>
      </c>
      <c r="B15" s="14">
        <f t="shared" si="0"/>
        <v>1376</v>
      </c>
      <c r="C15" s="14">
        <v>1076</v>
      </c>
      <c r="D15" s="14">
        <v>300</v>
      </c>
      <c r="E15" s="14">
        <f t="shared" si="2"/>
        <v>1376</v>
      </c>
      <c r="F15" s="14">
        <v>1076</v>
      </c>
      <c r="G15" s="14">
        <v>300</v>
      </c>
      <c r="H15" s="14"/>
      <c r="I15" s="14"/>
      <c r="J15" s="14"/>
      <c r="K15" s="14"/>
    </row>
    <row r="16" ht="25.05" customHeight="1" spans="1:11">
      <c r="A16" s="14" t="s">
        <v>22</v>
      </c>
      <c r="B16" s="14">
        <f t="shared" si="0"/>
        <v>1377</v>
      </c>
      <c r="C16" s="14">
        <v>1077</v>
      </c>
      <c r="D16" s="14">
        <v>300</v>
      </c>
      <c r="E16" s="14">
        <f t="shared" si="2"/>
        <v>1377</v>
      </c>
      <c r="F16" s="14">
        <v>1077</v>
      </c>
      <c r="G16" s="14">
        <v>300</v>
      </c>
      <c r="H16" s="14"/>
      <c r="I16" s="14"/>
      <c r="J16" s="20"/>
      <c r="K16" s="14" t="s">
        <v>15</v>
      </c>
    </row>
    <row r="17" ht="25.05" customHeight="1" spans="1:11">
      <c r="A17" s="14" t="s">
        <v>23</v>
      </c>
      <c r="B17" s="14">
        <f t="shared" si="0"/>
        <v>1371</v>
      </c>
      <c r="C17" s="14">
        <v>1071</v>
      </c>
      <c r="D17" s="14">
        <v>300</v>
      </c>
      <c r="E17" s="14">
        <f t="shared" si="2"/>
        <v>1371</v>
      </c>
      <c r="F17" s="14">
        <v>1071</v>
      </c>
      <c r="G17" s="14">
        <v>300</v>
      </c>
      <c r="H17" s="14"/>
      <c r="I17" s="14"/>
      <c r="J17" s="14"/>
      <c r="K17" s="14" t="s">
        <v>15</v>
      </c>
    </row>
    <row r="18" ht="25.05" customHeight="1" spans="1:11">
      <c r="A18" s="14" t="s">
        <v>24</v>
      </c>
      <c r="B18" s="14">
        <f t="shared" si="0"/>
        <v>1758</v>
      </c>
      <c r="C18" s="14">
        <v>1358</v>
      </c>
      <c r="D18" s="14">
        <v>400</v>
      </c>
      <c r="E18" s="14">
        <f t="shared" si="2"/>
        <v>1658</v>
      </c>
      <c r="F18" s="14">
        <v>1358</v>
      </c>
      <c r="G18" s="14">
        <v>300</v>
      </c>
      <c r="H18" s="14">
        <f t="shared" si="1"/>
        <v>100</v>
      </c>
      <c r="I18" s="14"/>
      <c r="J18" s="14">
        <v>100</v>
      </c>
      <c r="K18" s="14"/>
    </row>
  </sheetData>
  <mergeCells count="6">
    <mergeCell ref="A3:K3"/>
    <mergeCell ref="B5:D5"/>
    <mergeCell ref="E5:G5"/>
    <mergeCell ref="H5:J5"/>
    <mergeCell ref="A5:A6"/>
    <mergeCell ref="K5:K6"/>
  </mergeCells>
  <printOptions horizontalCentered="1"/>
  <pageMargins left="0.751388888888889" right="0.751388888888889" top="0.90486111111111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革命老区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2020-06-30T11:20:00Z</dcterms:created>
  <cp:lastPrinted>2022-06-06T07:47:00Z</cp:lastPrinted>
  <dcterms:modified xsi:type="dcterms:W3CDTF">2023-06-27T09:38:40Z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