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#N/A</definedName>
    <definedName name="_xlnm.Print_Area" localSheetId="1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<sst xmlns="http://schemas.openxmlformats.org/spreadsheetml/2006/main" count="114" uniqueCount="69">
  <si>
    <t>收入</t>
  </si>
  <si>
    <t>其他支出</t>
  </si>
  <si>
    <t>一、一般公共预算</t>
  </si>
  <si>
    <t>基本支出</t>
  </si>
  <si>
    <t>国防支出</t>
  </si>
  <si>
    <t>资源勘探信息等支出</t>
  </si>
  <si>
    <t>农林水支出</t>
  </si>
  <si>
    <t>医疗卫生与计划生育支出</t>
  </si>
  <si>
    <t xml:space="preserve">    2080506</t>
  </si>
  <si>
    <t>一般公共服务支出</t>
  </si>
  <si>
    <t>国有资本经营预算支出</t>
  </si>
  <si>
    <t>本年支出合计</t>
  </si>
  <si>
    <t>本年收入合计</t>
  </si>
  <si>
    <t>商业服务业等支出</t>
  </si>
  <si>
    <t>合计</t>
  </si>
  <si>
    <t xml:space="preserve">    2120199</t>
  </si>
  <si>
    <t xml:space="preserve">    机关事业单位基本养老保险缴费支出</t>
  </si>
  <si>
    <t>208</t>
  </si>
  <si>
    <t xml:space="preserve">  21005</t>
  </si>
  <si>
    <t>粮油物资储备支出</t>
  </si>
  <si>
    <t>援助其他地区支出</t>
  </si>
  <si>
    <t xml:space="preserve">  21201</t>
  </si>
  <si>
    <t>债务发行费用支出</t>
  </si>
  <si>
    <t>科目名称</t>
  </si>
  <si>
    <t>科学技术支出</t>
  </si>
  <si>
    <t>债务还本支出</t>
  </si>
  <si>
    <t xml:space="preserve">    机关事业单位职业年金缴费支出</t>
  </si>
  <si>
    <t>项目</t>
  </si>
  <si>
    <t>外交支出</t>
  </si>
  <si>
    <t>晋中市人民政府房屋征收管理办公室2016年部门预算支出总表</t>
  </si>
  <si>
    <t xml:space="preserve">    2080505</t>
  </si>
  <si>
    <t>公共安全支出</t>
  </si>
  <si>
    <t>城乡社区支出</t>
  </si>
  <si>
    <t>210</t>
  </si>
  <si>
    <t xml:space="preserve">  医疗保障</t>
  </si>
  <si>
    <t>节能环保支出</t>
  </si>
  <si>
    <t>晋中市人民政府房屋征收管理办公室2016年部门预算收入总表</t>
  </si>
  <si>
    <t>政府性基金</t>
  </si>
  <si>
    <t>单位：万元</t>
  </si>
  <si>
    <t>小计</t>
  </si>
  <si>
    <t>晋中市人民政府房屋征收管理办公室2016年财政拨款预算收支总表</t>
  </si>
  <si>
    <t xml:space="preserve">  行政事业单位离退休</t>
  </si>
  <si>
    <t>文化体育与传媒支出</t>
  </si>
  <si>
    <t xml:space="preserve">    其他城乡社区管理事务支出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</si>
  <si>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</si>
  <si>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</si>
  <si>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</si>
  <si>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</si>
  <si>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</si>
  <si>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</si>
  <si>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</si>
  <si>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**</t>
  </si>
  <si>
    <t>金融支出</t>
  </si>
  <si>
    <t>社会保障和就业支出</t>
  </si>
  <si>
    <t>教育支出</t>
  </si>
  <si>
    <t xml:space="preserve">  20805</t>
  </si>
  <si>
    <t xml:space="preserve">    其他医疗保障支出</t>
  </si>
  <si>
    <t xml:space="preserve">  城乡社区管理事务</t>
  </si>
  <si>
    <t xml:space="preserve">    2100599</t>
  </si>
  <si>
    <t>住房保障支出</t>
  </si>
  <si>
    <t>金额</t>
  </si>
  <si>
    <t>交通运输支出</t>
  </si>
  <si>
    <t>债务付息支出</t>
  </si>
  <si>
    <t>转移性支出</t>
  </si>
  <si>
    <t>212</t>
  </si>
  <si>
    <t>预备费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</si>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</sst>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Continuous" vertical="center"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" fontId="6" fillId="0" borderId="12" xfId="0" applyNumberFormat="1" applyFont="1" applyFill="1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13" t="s">
        <v>40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38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0</v>
      </c>
      <c r="B4" s="16"/>
      <c r="C4" s="16" t="s">
        <v>46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0" t="s">
        <v>27</v>
      </c>
      <c r="B5" s="52" t="s">
        <v>60</v>
      </c>
      <c r="C5" s="51" t="s">
        <v>27</v>
      </c>
      <c r="D5" s="17" t="s">
        <v>60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0"/>
      <c r="B6" s="53"/>
      <c r="C6" s="51"/>
      <c r="D6" s="29" t="s">
        <v>39</v>
      </c>
      <c r="E6" s="32" t="s">
        <v>50</v>
      </c>
      <c r="F6" s="37" t="s">
        <v>48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2</v>
      </c>
      <c r="B7" s="46">
        <v>557.35</v>
      </c>
      <c r="C7" s="38" t="s">
        <v>9</v>
      </c>
      <c r="D7" s="39">
        <f aca="true" t="shared" si="0" ref="D7:D34">E7+F7</f>
        <v>0</v>
      </c>
      <c r="E7" s="39">
        <v>0</v>
      </c>
      <c r="F7" s="4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47</v>
      </c>
      <c r="B8" s="43">
        <v>0</v>
      </c>
      <c r="C8" s="38" t="s">
        <v>28</v>
      </c>
      <c r="D8" s="39">
        <f t="shared" si="0"/>
        <v>0</v>
      </c>
      <c r="E8" s="39">
        <v>0</v>
      </c>
      <c r="F8" s="4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0"/>
      <c r="B9" s="33"/>
      <c r="C9" s="24" t="s">
        <v>4</v>
      </c>
      <c r="D9" s="39">
        <f t="shared" si="0"/>
        <v>0</v>
      </c>
      <c r="E9" s="39">
        <v>0</v>
      </c>
      <c r="F9" s="4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0"/>
      <c r="B10" s="14"/>
      <c r="C10" s="24" t="s">
        <v>31</v>
      </c>
      <c r="D10" s="39">
        <f t="shared" si="0"/>
        <v>0</v>
      </c>
      <c r="E10" s="39">
        <v>0</v>
      </c>
      <c r="F10" s="4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54</v>
      </c>
      <c r="D11" s="39">
        <f t="shared" si="0"/>
        <v>0</v>
      </c>
      <c r="E11" s="39">
        <v>0</v>
      </c>
      <c r="F11" s="4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24</v>
      </c>
      <c r="D12" s="39">
        <f t="shared" si="0"/>
        <v>0</v>
      </c>
      <c r="E12" s="39">
        <v>0</v>
      </c>
      <c r="F12" s="4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42</v>
      </c>
      <c r="D13" s="39">
        <f t="shared" si="0"/>
        <v>0</v>
      </c>
      <c r="E13" s="39">
        <v>0</v>
      </c>
      <c r="F13" s="4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53</v>
      </c>
      <c r="D14" s="39">
        <f t="shared" si="0"/>
        <v>37</v>
      </c>
      <c r="E14" s="39">
        <v>37</v>
      </c>
      <c r="F14" s="4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66</v>
      </c>
      <c r="D15" s="39">
        <f t="shared" si="0"/>
        <v>0</v>
      </c>
      <c r="E15" s="39">
        <v>0</v>
      </c>
      <c r="F15" s="4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7</v>
      </c>
      <c r="D16" s="39">
        <f t="shared" si="0"/>
        <v>0.32</v>
      </c>
      <c r="E16" s="39">
        <v>0.32</v>
      </c>
      <c r="F16" s="4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35</v>
      </c>
      <c r="D17" s="39">
        <f t="shared" si="0"/>
        <v>0</v>
      </c>
      <c r="E17" s="39">
        <v>0</v>
      </c>
      <c r="F17" s="4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32</v>
      </c>
      <c r="D18" s="39">
        <f t="shared" si="0"/>
        <v>520.03</v>
      </c>
      <c r="E18" s="39">
        <v>520.03</v>
      </c>
      <c r="F18" s="4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6</v>
      </c>
      <c r="D19" s="39">
        <f t="shared" si="0"/>
        <v>0</v>
      </c>
      <c r="E19" s="39">
        <v>0</v>
      </c>
      <c r="F19" s="4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61</v>
      </c>
      <c r="D20" s="39">
        <f t="shared" si="0"/>
        <v>0</v>
      </c>
      <c r="E20" s="39">
        <v>0</v>
      </c>
      <c r="F20" s="4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5</v>
      </c>
      <c r="D21" s="39">
        <f t="shared" si="0"/>
        <v>0</v>
      </c>
      <c r="E21" s="39">
        <v>0</v>
      </c>
      <c r="F21" s="4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13</v>
      </c>
      <c r="D22" s="39">
        <f t="shared" si="0"/>
        <v>0</v>
      </c>
      <c r="E22" s="39">
        <v>0</v>
      </c>
      <c r="F22" s="4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52</v>
      </c>
      <c r="D23" s="39">
        <f t="shared" si="0"/>
        <v>0</v>
      </c>
      <c r="E23" s="39">
        <v>0</v>
      </c>
      <c r="F23" s="4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20</v>
      </c>
      <c r="D24" s="39">
        <f t="shared" si="0"/>
        <v>0</v>
      </c>
      <c r="E24" s="39">
        <v>0</v>
      </c>
      <c r="F24" s="4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45</v>
      </c>
      <c r="D25" s="39">
        <f t="shared" si="0"/>
        <v>0</v>
      </c>
      <c r="E25" s="39">
        <v>0</v>
      </c>
      <c r="F25" s="4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59</v>
      </c>
      <c r="D26" s="39">
        <f t="shared" si="0"/>
        <v>0</v>
      </c>
      <c r="E26" s="39">
        <v>0</v>
      </c>
      <c r="F26" s="4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19</v>
      </c>
      <c r="D27" s="39">
        <f t="shared" si="0"/>
        <v>0</v>
      </c>
      <c r="E27" s="39">
        <v>0</v>
      </c>
      <c r="F27" s="4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10</v>
      </c>
      <c r="D28" s="39">
        <f t="shared" si="0"/>
        <v>0</v>
      </c>
      <c r="E28" s="39">
        <v>0</v>
      </c>
      <c r="F28" s="4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65</v>
      </c>
      <c r="D29" s="39">
        <f t="shared" si="0"/>
        <v>0</v>
      </c>
      <c r="E29" s="39">
        <v>0</v>
      </c>
      <c r="F29" s="4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1</v>
      </c>
      <c r="D30" s="39">
        <f t="shared" si="0"/>
        <v>0</v>
      </c>
      <c r="E30" s="39">
        <v>0</v>
      </c>
      <c r="F30" s="4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63</v>
      </c>
      <c r="D31" s="39">
        <f t="shared" si="0"/>
        <v>0</v>
      </c>
      <c r="E31" s="39">
        <v>0</v>
      </c>
      <c r="F31" s="4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25</v>
      </c>
      <c r="D32" s="39">
        <f t="shared" si="0"/>
        <v>0</v>
      </c>
      <c r="E32" s="39">
        <v>0</v>
      </c>
      <c r="F32" s="4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62</v>
      </c>
      <c r="D33" s="39">
        <f t="shared" si="0"/>
        <v>0</v>
      </c>
      <c r="E33" s="39">
        <v>0</v>
      </c>
      <c r="F33" s="4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22</v>
      </c>
      <c r="D34" s="39">
        <f t="shared" si="0"/>
        <v>0</v>
      </c>
      <c r="E34" s="39">
        <v>0</v>
      </c>
      <c r="F34" s="4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12</v>
      </c>
      <c r="B36" s="41">
        <f>SUM(B7:B8)</f>
        <v>557.35</v>
      </c>
      <c r="C36" s="24" t="s">
        <v>11</v>
      </c>
      <c r="D36" s="35">
        <f>SUM(D7:D34)</f>
        <v>557.35</v>
      </c>
      <c r="E36" s="35">
        <f>SUM(E7:E34)</f>
        <v>557.35</v>
      </c>
      <c r="F36" s="35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6" t="s">
        <v>36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38</v>
      </c>
    </row>
    <row r="4" spans="1:7" ht="23.25" customHeight="1">
      <c r="A4" s="27" t="s">
        <v>27</v>
      </c>
      <c r="B4" s="28"/>
      <c r="C4" s="54" t="s">
        <v>12</v>
      </c>
      <c r="D4" s="56" t="s">
        <v>50</v>
      </c>
      <c r="E4" s="56" t="s">
        <v>37</v>
      </c>
      <c r="F4" s="56" t="s">
        <v>67</v>
      </c>
      <c r="G4" s="55" t="s">
        <v>49</v>
      </c>
    </row>
    <row r="5" spans="1:7" ht="19.5" customHeight="1">
      <c r="A5" s="26" t="s">
        <v>68</v>
      </c>
      <c r="B5" s="30" t="s">
        <v>23</v>
      </c>
      <c r="C5" s="54"/>
      <c r="D5" s="56"/>
      <c r="E5" s="56"/>
      <c r="F5" s="56"/>
      <c r="G5" s="55"/>
    </row>
    <row r="6" spans="1:9" ht="19.5" customHeight="1">
      <c r="A6" s="31" t="s">
        <v>51</v>
      </c>
      <c r="B6" s="25" t="s">
        <v>51</v>
      </c>
      <c r="C6" s="25" t="s">
        <v>51</v>
      </c>
      <c r="D6" s="25" t="s">
        <v>51</v>
      </c>
      <c r="E6" s="25" t="s">
        <v>51</v>
      </c>
      <c r="F6" s="25" t="s">
        <v>51</v>
      </c>
      <c r="G6" s="25" t="s">
        <v>51</v>
      </c>
      <c r="H6" s="7"/>
      <c r="I6" s="7"/>
    </row>
    <row r="7" spans="1:9" ht="15.75" customHeight="1">
      <c r="A7" s="44"/>
      <c r="B7" s="45" t="s">
        <v>14</v>
      </c>
      <c r="C7" s="49">
        <v>557.35</v>
      </c>
      <c r="D7" s="47">
        <v>557.35</v>
      </c>
      <c r="E7" s="47">
        <v>0</v>
      </c>
      <c r="F7" s="47">
        <v>0</v>
      </c>
      <c r="G7" s="48">
        <v>0</v>
      </c>
      <c r="H7" s="8"/>
      <c r="I7" s="8"/>
    </row>
    <row r="8" spans="1:7" ht="15.75" customHeight="1">
      <c r="A8" s="44" t="s">
        <v>17</v>
      </c>
      <c r="B8" s="45" t="s">
        <v>53</v>
      </c>
      <c r="C8" s="49">
        <v>37</v>
      </c>
      <c r="D8" s="47">
        <v>37</v>
      </c>
      <c r="E8" s="47">
        <v>0</v>
      </c>
      <c r="F8" s="47">
        <v>0</v>
      </c>
      <c r="G8" s="48">
        <v>0</v>
      </c>
    </row>
    <row r="9" spans="1:7" ht="15.75" customHeight="1">
      <c r="A9" s="44" t="s">
        <v>55</v>
      </c>
      <c r="B9" s="45" t="s">
        <v>41</v>
      </c>
      <c r="C9" s="49">
        <v>37</v>
      </c>
      <c r="D9" s="47">
        <v>37</v>
      </c>
      <c r="E9" s="47">
        <v>0</v>
      </c>
      <c r="F9" s="47">
        <v>0</v>
      </c>
      <c r="G9" s="48">
        <v>0</v>
      </c>
    </row>
    <row r="10" spans="1:7" ht="18.75" customHeight="1">
      <c r="A10" s="44" t="s">
        <v>30</v>
      </c>
      <c r="B10" s="45" t="s">
        <v>16</v>
      </c>
      <c r="C10" s="49">
        <v>26.43</v>
      </c>
      <c r="D10" s="47">
        <v>26.43</v>
      </c>
      <c r="E10" s="47">
        <v>0</v>
      </c>
      <c r="F10" s="47">
        <v>0</v>
      </c>
      <c r="G10" s="48">
        <v>0</v>
      </c>
    </row>
    <row r="11" spans="1:7" ht="15.75" customHeight="1">
      <c r="A11" s="44" t="s">
        <v>8</v>
      </c>
      <c r="B11" s="45" t="s">
        <v>26</v>
      </c>
      <c r="C11" s="49">
        <v>10.57</v>
      </c>
      <c r="D11" s="47">
        <v>10.57</v>
      </c>
      <c r="E11" s="47">
        <v>0</v>
      </c>
      <c r="F11" s="47">
        <v>0</v>
      </c>
      <c r="G11" s="48">
        <v>0</v>
      </c>
    </row>
    <row r="12" spans="1:7" ht="15.75" customHeight="1">
      <c r="A12" s="44" t="s">
        <v>33</v>
      </c>
      <c r="B12" s="45" t="s">
        <v>7</v>
      </c>
      <c r="C12" s="49">
        <v>0.32</v>
      </c>
      <c r="D12" s="47">
        <v>0.32</v>
      </c>
      <c r="E12" s="47">
        <v>0</v>
      </c>
      <c r="F12" s="47">
        <v>0</v>
      </c>
      <c r="G12" s="48">
        <v>0</v>
      </c>
    </row>
    <row r="13" spans="1:7" ht="15.75" customHeight="1">
      <c r="A13" s="44" t="s">
        <v>18</v>
      </c>
      <c r="B13" s="45" t="s">
        <v>34</v>
      </c>
      <c r="C13" s="49">
        <v>0.32</v>
      </c>
      <c r="D13" s="47">
        <v>0.32</v>
      </c>
      <c r="E13" s="47">
        <v>0</v>
      </c>
      <c r="F13" s="47">
        <v>0</v>
      </c>
      <c r="G13" s="48">
        <v>0</v>
      </c>
    </row>
    <row r="14" spans="1:7" ht="15.75" customHeight="1">
      <c r="A14" s="44" t="s">
        <v>58</v>
      </c>
      <c r="B14" s="45" t="s">
        <v>56</v>
      </c>
      <c r="C14" s="49">
        <v>0.32</v>
      </c>
      <c r="D14" s="47">
        <v>0.32</v>
      </c>
      <c r="E14" s="47">
        <v>0</v>
      </c>
      <c r="F14" s="47">
        <v>0</v>
      </c>
      <c r="G14" s="48">
        <v>0</v>
      </c>
    </row>
    <row r="15" spans="1:7" ht="15.75" customHeight="1">
      <c r="A15" s="44" t="s">
        <v>64</v>
      </c>
      <c r="B15" s="45" t="s">
        <v>32</v>
      </c>
      <c r="C15" s="49">
        <v>520.03</v>
      </c>
      <c r="D15" s="47">
        <v>520.03</v>
      </c>
      <c r="E15" s="47">
        <v>0</v>
      </c>
      <c r="F15" s="47">
        <v>0</v>
      </c>
      <c r="G15" s="48">
        <v>0</v>
      </c>
    </row>
    <row r="16" spans="1:7" ht="15.75" customHeight="1">
      <c r="A16" s="44" t="s">
        <v>21</v>
      </c>
      <c r="B16" s="45" t="s">
        <v>57</v>
      </c>
      <c r="C16" s="49">
        <v>520.03</v>
      </c>
      <c r="D16" s="47">
        <v>520.03</v>
      </c>
      <c r="E16" s="47">
        <v>0</v>
      </c>
      <c r="F16" s="47">
        <v>0</v>
      </c>
      <c r="G16" s="48">
        <v>0</v>
      </c>
    </row>
    <row r="17" spans="1:7" ht="15.75" customHeight="1">
      <c r="A17" s="44" t="s">
        <v>15</v>
      </c>
      <c r="B17" s="45" t="s">
        <v>43</v>
      </c>
      <c r="C17" s="49">
        <v>520.03</v>
      </c>
      <c r="D17" s="47">
        <v>520.03</v>
      </c>
      <c r="E17" s="47">
        <v>0</v>
      </c>
      <c r="F17" s="47">
        <v>0</v>
      </c>
      <c r="G17" s="48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tabSelected="1" zoomScalePageLayoutView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6" t="s">
        <v>29</v>
      </c>
      <c r="B2" s="6"/>
      <c r="C2" s="6"/>
      <c r="D2" s="6"/>
      <c r="E2" s="6"/>
    </row>
    <row r="3" spans="3:5" ht="10.5" customHeight="1">
      <c r="C3" s="3"/>
      <c r="D3" s="3"/>
      <c r="E3" s="9" t="s">
        <v>38</v>
      </c>
    </row>
    <row r="4" spans="1:5" ht="23.25" customHeight="1">
      <c r="A4" s="27" t="s">
        <v>27</v>
      </c>
      <c r="B4" s="28"/>
      <c r="C4" s="54" t="s">
        <v>11</v>
      </c>
      <c r="D4" s="56" t="s">
        <v>3</v>
      </c>
      <c r="E4" s="57" t="s">
        <v>44</v>
      </c>
    </row>
    <row r="5" spans="1:5" ht="19.5" customHeight="1">
      <c r="A5" s="26" t="s">
        <v>68</v>
      </c>
      <c r="B5" s="30" t="s">
        <v>23</v>
      </c>
      <c r="C5" s="54"/>
      <c r="D5" s="56"/>
      <c r="E5" s="57"/>
    </row>
    <row r="6" spans="1:7" ht="19.5" customHeight="1">
      <c r="A6" s="31" t="s">
        <v>51</v>
      </c>
      <c r="B6" s="25" t="s">
        <v>51</v>
      </c>
      <c r="C6" s="25" t="s">
        <v>51</v>
      </c>
      <c r="D6" s="25"/>
      <c r="E6" s="25" t="s">
        <v>51</v>
      </c>
      <c r="F6" s="7"/>
      <c r="G6" s="7"/>
    </row>
    <row r="7" spans="1:7" ht="15.75" customHeight="1">
      <c r="A7" s="44"/>
      <c r="B7" s="45" t="s">
        <v>14</v>
      </c>
      <c r="C7" s="42">
        <v>557.35</v>
      </c>
      <c r="D7" s="49">
        <v>274.2</v>
      </c>
      <c r="E7" s="48">
        <v>283.15</v>
      </c>
      <c r="F7" s="8"/>
      <c r="G7" s="8"/>
    </row>
    <row r="8" spans="1:5" ht="15.75" customHeight="1">
      <c r="A8" s="44" t="s">
        <v>17</v>
      </c>
      <c r="B8" s="45" t="s">
        <v>53</v>
      </c>
      <c r="C8" s="42">
        <v>37</v>
      </c>
      <c r="D8" s="49">
        <v>37</v>
      </c>
      <c r="E8" s="48">
        <v>0</v>
      </c>
    </row>
    <row r="9" spans="1:5" ht="15.75" customHeight="1">
      <c r="A9" s="44" t="s">
        <v>55</v>
      </c>
      <c r="B9" s="45" t="s">
        <v>41</v>
      </c>
      <c r="C9" s="42">
        <v>37</v>
      </c>
      <c r="D9" s="49">
        <v>37</v>
      </c>
      <c r="E9" s="48">
        <v>0</v>
      </c>
    </row>
    <row r="10" spans="1:5" ht="18.75" customHeight="1">
      <c r="A10" s="44" t="s">
        <v>30</v>
      </c>
      <c r="B10" s="45" t="s">
        <v>16</v>
      </c>
      <c r="C10" s="42">
        <v>26.43</v>
      </c>
      <c r="D10" s="49">
        <v>26.43</v>
      </c>
      <c r="E10" s="48">
        <v>0</v>
      </c>
    </row>
    <row r="11" spans="1:5" ht="15.75" customHeight="1">
      <c r="A11" s="44" t="s">
        <v>8</v>
      </c>
      <c r="B11" s="45" t="s">
        <v>26</v>
      </c>
      <c r="C11" s="42">
        <v>10.57</v>
      </c>
      <c r="D11" s="49">
        <v>10.57</v>
      </c>
      <c r="E11" s="48">
        <v>0</v>
      </c>
    </row>
    <row r="12" spans="1:5" ht="15.75" customHeight="1">
      <c r="A12" s="44" t="s">
        <v>33</v>
      </c>
      <c r="B12" s="45" t="s">
        <v>7</v>
      </c>
      <c r="C12" s="42">
        <v>0.32</v>
      </c>
      <c r="D12" s="49">
        <v>0.32</v>
      </c>
      <c r="E12" s="48">
        <v>0</v>
      </c>
    </row>
    <row r="13" spans="1:5" ht="15.75" customHeight="1">
      <c r="A13" s="44" t="s">
        <v>18</v>
      </c>
      <c r="B13" s="45" t="s">
        <v>34</v>
      </c>
      <c r="C13" s="42">
        <v>0.32</v>
      </c>
      <c r="D13" s="49">
        <v>0.32</v>
      </c>
      <c r="E13" s="48">
        <v>0</v>
      </c>
    </row>
    <row r="14" spans="1:5" ht="15.75" customHeight="1">
      <c r="A14" s="44" t="s">
        <v>58</v>
      </c>
      <c r="B14" s="45" t="s">
        <v>56</v>
      </c>
      <c r="C14" s="42">
        <v>0.32</v>
      </c>
      <c r="D14" s="49">
        <v>0.32</v>
      </c>
      <c r="E14" s="48">
        <v>0</v>
      </c>
    </row>
    <row r="15" spans="1:5" ht="15.75" customHeight="1">
      <c r="A15" s="44" t="s">
        <v>64</v>
      </c>
      <c r="B15" s="45" t="s">
        <v>32</v>
      </c>
      <c r="C15" s="42">
        <v>520.03</v>
      </c>
      <c r="D15" s="49">
        <v>236.88</v>
      </c>
      <c r="E15" s="48">
        <v>283.15</v>
      </c>
    </row>
    <row r="16" spans="1:5" ht="15.75" customHeight="1">
      <c r="A16" s="44" t="s">
        <v>21</v>
      </c>
      <c r="B16" s="45" t="s">
        <v>57</v>
      </c>
      <c r="C16" s="42">
        <v>520.03</v>
      </c>
      <c r="D16" s="49">
        <v>236.88</v>
      </c>
      <c r="E16" s="48">
        <v>283.15</v>
      </c>
    </row>
    <row r="17" spans="1:5" ht="15.75" customHeight="1">
      <c r="A17" s="44" t="s">
        <v>15</v>
      </c>
      <c r="B17" s="45" t="s">
        <v>43</v>
      </c>
      <c r="C17" s="42">
        <v>520.03</v>
      </c>
      <c r="D17" s="49">
        <v>236.88</v>
      </c>
      <c r="E17" s="48">
        <v>283.15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dcterms:modified xsi:type="dcterms:W3CDTF">2018-08-27T07:35:31Z</dcterms:modified>
  <cp:category/>
  <cp:version/>
  <cp:contentType/>
  <cp:contentStatus/>
</cp:coreProperties>
</file>