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$A$1:$K$42</definedName>
    <definedName name="_xlnm.Print_Area" localSheetId="2">$A$1:$K$42</definedName>
  </definedNames>
  <calcPr fullCalcOnLoad="1"/>
</workbook>
</file>

<file path=xl/sharedStrings.xml><?xml version="1.0" encoding="utf-8"?>
<sst xmlns="http://schemas.openxmlformats.org/spreadsheetml/2006/main" count="214" uniqueCount="117">
  <si>
    <t xml:space="preserve">    2100501</t>
  </si>
  <si>
    <t>收入</t>
  </si>
  <si>
    <t>其他支出</t>
  </si>
  <si>
    <t>一、一般公共预算</t>
  </si>
  <si>
    <t>基本支出</t>
  </si>
  <si>
    <t xml:space="preserve">    购房补贴</t>
  </si>
  <si>
    <t xml:space="preserve">    事业单位医疗</t>
  </si>
  <si>
    <t>国防支出</t>
  </si>
  <si>
    <t>资源勘探信息等支出</t>
  </si>
  <si>
    <t>农林水支出</t>
  </si>
  <si>
    <t>医疗卫生与计划生育支出</t>
  </si>
  <si>
    <t xml:space="preserve">    2080506</t>
  </si>
  <si>
    <t xml:space="preserve">  住房改革支出</t>
  </si>
  <si>
    <t>一般公共服务支出</t>
  </si>
  <si>
    <t xml:space="preserve">    行政单位医疗</t>
  </si>
  <si>
    <t>213</t>
  </si>
  <si>
    <t xml:space="preserve">    2120104</t>
  </si>
  <si>
    <t>国有资本经营预算支出</t>
  </si>
  <si>
    <t>本年支出合计</t>
  </si>
  <si>
    <t xml:space="preserve">    城市建设支出</t>
  </si>
  <si>
    <t>本年收入合计</t>
  </si>
  <si>
    <t>商业服务业等支出</t>
  </si>
  <si>
    <t>合计</t>
  </si>
  <si>
    <t xml:space="preserve">    2210203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</si>
  <si>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</si>
  <si>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</si>
  <si>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</si>
  <si>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</si>
  <si>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</si>
  <si>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</si>
  <si>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  2120399</t>
  </si>
  <si>
    <t xml:space="preserve">  21201</t>
  </si>
  <si>
    <t xml:space="preserve">    2100502</t>
  </si>
  <si>
    <t>债务发行费用支出</t>
  </si>
  <si>
    <t>科目名称</t>
  </si>
  <si>
    <t xml:space="preserve">    归口管理的行政单位离退休</t>
  </si>
  <si>
    <t>科学技术支出</t>
  </si>
  <si>
    <t xml:space="preserve">    2121399</t>
  </si>
  <si>
    <t>债务还本支出</t>
  </si>
  <si>
    <t xml:space="preserve">    机关事业单位职业年金缴费支出</t>
  </si>
  <si>
    <t>项目</t>
  </si>
  <si>
    <t>221</t>
  </si>
  <si>
    <t xml:space="preserve">  计划生育事务</t>
  </si>
  <si>
    <t>外交支出</t>
  </si>
  <si>
    <t xml:space="preserve">    2080501</t>
  </si>
  <si>
    <t xml:space="preserve">    2080505</t>
  </si>
  <si>
    <t>公共安全支出</t>
  </si>
  <si>
    <t>城乡社区支出</t>
  </si>
  <si>
    <t xml:space="preserve">    2120103</t>
  </si>
  <si>
    <t>210</t>
  </si>
  <si>
    <t xml:space="preserve">  医疗保障</t>
  </si>
  <si>
    <t>节能环保支出</t>
  </si>
  <si>
    <t xml:space="preserve">    2130701</t>
  </si>
  <si>
    <t xml:space="preserve">  城市基础设施配套费及对应专项债务收入安排的支出</t>
  </si>
  <si>
    <t xml:space="preserve">  22102</t>
  </si>
  <si>
    <t xml:space="preserve">    一般行政管理事务（城乡社区管理事务）</t>
  </si>
  <si>
    <t>政府性基金</t>
  </si>
  <si>
    <t>单位：万元</t>
  </si>
  <si>
    <t xml:space="preserve">  21208</t>
  </si>
  <si>
    <t xml:space="preserve">    机关服务（城乡社区管理事务）</t>
  </si>
  <si>
    <t>小计</t>
  </si>
  <si>
    <t xml:space="preserve">    廉租住房支出（国有土地使用权出让收入安排的支出）</t>
  </si>
  <si>
    <t xml:space="preserve">  行政事业单位离退休</t>
  </si>
  <si>
    <t>文化体育与传媒支出</t>
  </si>
  <si>
    <t xml:space="preserve">  21213</t>
  </si>
  <si>
    <t xml:space="preserve">    其他国有土地使用权出让收入安排的支出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</si>
  <si>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</si>
  <si>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</si>
  <si>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</si>
  <si>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</si>
  <si>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</si>
  <si>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</si>
  <si>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</si>
  <si>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城乡社区公共设施</t>
  </si>
  <si>
    <t>**</t>
  </si>
  <si>
    <t xml:space="preserve">    2120102</t>
  </si>
  <si>
    <t xml:space="preserve">    2100799</t>
  </si>
  <si>
    <t>金融支出</t>
  </si>
  <si>
    <t>社会保障和就业支出</t>
  </si>
  <si>
    <t xml:space="preserve">    其他计划生育事务支出</t>
  </si>
  <si>
    <t xml:space="preserve">    2080599</t>
  </si>
  <si>
    <t xml:space="preserve">    2120803</t>
  </si>
  <si>
    <t xml:space="preserve">    2120807</t>
  </si>
  <si>
    <t xml:space="preserve">    2210201</t>
  </si>
  <si>
    <t xml:space="preserve">  21007</t>
  </si>
  <si>
    <t>教育支出</t>
  </si>
  <si>
    <t xml:space="preserve">    其他行政事业单位离退休支出</t>
  </si>
  <si>
    <t xml:space="preserve">  21203</t>
  </si>
  <si>
    <t xml:space="preserve">  20805</t>
  </si>
  <si>
    <t xml:space="preserve">    其他医疗保障支出</t>
  </si>
  <si>
    <t xml:space="preserve">  城乡社区管理事务</t>
  </si>
  <si>
    <t xml:space="preserve">    2100599</t>
  </si>
  <si>
    <t>住房保障支出</t>
  </si>
  <si>
    <t xml:space="preserve">  农村综合改革</t>
  </si>
  <si>
    <t>金额</t>
  </si>
  <si>
    <t xml:space="preserve">    其他城市基础设施配套费安排的支出</t>
  </si>
  <si>
    <t xml:space="preserve">    对村级一事一议的补助</t>
  </si>
  <si>
    <t>交通运输支出</t>
  </si>
  <si>
    <t>债务付息支出</t>
  </si>
  <si>
    <t xml:space="preserve">    其他城乡社区公共设施支出</t>
  </si>
  <si>
    <t xml:space="preserve">    2120899</t>
  </si>
  <si>
    <t>转移性支出</t>
  </si>
  <si>
    <t xml:space="preserve">    2120101</t>
  </si>
  <si>
    <t>212</t>
  </si>
  <si>
    <t>预备费</t>
  </si>
  <si>
    <t>晋中市住房保障和城乡建设管理局2016年部门预算收入总表</t>
  </si>
  <si>
    <t>晋中市住房保障和城乡建设管理局2016年部门预算支出总表</t>
  </si>
  <si>
    <t xml:space="preserve">    城管执法</t>
  </si>
  <si>
    <t xml:space="preserve">    行政运行（城乡社区管理事务）</t>
  </si>
  <si>
    <t xml:space="preserve">    2210202</t>
  </si>
  <si>
    <t xml:space="preserve">  国有土地使用权出让收入及对应专项债务收入安排的支出</t>
  </si>
  <si>
    <t>晋中市住房保障和城乡建设管理局2016年财政拨款预算收支总表</t>
  </si>
  <si>
    <t>社会保险基金支出</t>
  </si>
  <si>
    <t xml:space="preserve">  21307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</si>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</sst>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2" t="s">
        <v>111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57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1</v>
      </c>
      <c r="B4" s="16"/>
      <c r="C4" s="16" t="s">
        <v>68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7" t="s">
        <v>40</v>
      </c>
      <c r="B5" s="60" t="s">
        <v>94</v>
      </c>
      <c r="C5" s="38" t="s">
        <v>40</v>
      </c>
      <c r="D5" s="17" t="s">
        <v>94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37"/>
      <c r="B6" s="39"/>
      <c r="C6" s="38"/>
      <c r="D6" s="29" t="s">
        <v>60</v>
      </c>
      <c r="E6" s="32" t="s">
        <v>72</v>
      </c>
      <c r="F6" s="44" t="s">
        <v>70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3</v>
      </c>
      <c r="B7" s="56">
        <v>4045.52</v>
      </c>
      <c r="C7" s="45" t="s">
        <v>13</v>
      </c>
      <c r="D7" s="46">
        <f aca="true" t="shared" si="0" ref="D7:D34">E7+F7</f>
        <v>0</v>
      </c>
      <c r="E7" s="49">
        <v>0</v>
      </c>
      <c r="F7" s="5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69</v>
      </c>
      <c r="B8" s="51">
        <v>21786.5</v>
      </c>
      <c r="C8" s="45" t="s">
        <v>43</v>
      </c>
      <c r="D8" s="46">
        <f t="shared" si="0"/>
        <v>0</v>
      </c>
      <c r="E8" s="49">
        <v>0</v>
      </c>
      <c r="F8" s="51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7"/>
      <c r="B9" s="33"/>
      <c r="C9" s="24" t="s">
        <v>7</v>
      </c>
      <c r="D9" s="46">
        <f t="shared" si="0"/>
        <v>0</v>
      </c>
      <c r="E9" s="49">
        <v>0</v>
      </c>
      <c r="F9" s="51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7"/>
      <c r="B10" s="14"/>
      <c r="C10" s="24" t="s">
        <v>46</v>
      </c>
      <c r="D10" s="46">
        <f t="shared" si="0"/>
        <v>0</v>
      </c>
      <c r="E10" s="49">
        <v>0</v>
      </c>
      <c r="F10" s="51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85</v>
      </c>
      <c r="D11" s="46">
        <f t="shared" si="0"/>
        <v>0</v>
      </c>
      <c r="E11" s="49">
        <v>0</v>
      </c>
      <c r="F11" s="51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36</v>
      </c>
      <c r="D12" s="46">
        <f t="shared" si="0"/>
        <v>0</v>
      </c>
      <c r="E12" s="49">
        <v>0</v>
      </c>
      <c r="F12" s="51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63</v>
      </c>
      <c r="D13" s="46">
        <f t="shared" si="0"/>
        <v>0</v>
      </c>
      <c r="E13" s="49">
        <v>0</v>
      </c>
      <c r="F13" s="51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78</v>
      </c>
      <c r="D14" s="46">
        <f t="shared" si="0"/>
        <v>215.67</v>
      </c>
      <c r="E14" s="49">
        <v>215.67</v>
      </c>
      <c r="F14" s="51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112</v>
      </c>
      <c r="D15" s="46">
        <f t="shared" si="0"/>
        <v>0</v>
      </c>
      <c r="E15" s="49">
        <v>0</v>
      </c>
      <c r="F15" s="5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10</v>
      </c>
      <c r="D16" s="46">
        <f t="shared" si="0"/>
        <v>18.4</v>
      </c>
      <c r="E16" s="49">
        <v>18.4</v>
      </c>
      <c r="F16" s="5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51</v>
      </c>
      <c r="D17" s="46">
        <f t="shared" si="0"/>
        <v>0</v>
      </c>
      <c r="E17" s="49">
        <v>0</v>
      </c>
      <c r="F17" s="5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47</v>
      </c>
      <c r="D18" s="46">
        <f t="shared" si="0"/>
        <v>24099.95</v>
      </c>
      <c r="E18" s="49">
        <v>2313.45</v>
      </c>
      <c r="F18" s="51">
        <v>21786.5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9</v>
      </c>
      <c r="D19" s="46">
        <f t="shared" si="0"/>
        <v>1248</v>
      </c>
      <c r="E19" s="49">
        <v>1248</v>
      </c>
      <c r="F19" s="5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97</v>
      </c>
      <c r="D20" s="46">
        <f t="shared" si="0"/>
        <v>0</v>
      </c>
      <c r="E20" s="49">
        <v>0</v>
      </c>
      <c r="F20" s="5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8</v>
      </c>
      <c r="D21" s="46">
        <f t="shared" si="0"/>
        <v>0</v>
      </c>
      <c r="E21" s="49">
        <v>0</v>
      </c>
      <c r="F21" s="51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21</v>
      </c>
      <c r="D22" s="46">
        <f t="shared" si="0"/>
        <v>0</v>
      </c>
      <c r="E22" s="49">
        <v>0</v>
      </c>
      <c r="F22" s="51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77</v>
      </c>
      <c r="D23" s="46">
        <f t="shared" si="0"/>
        <v>0</v>
      </c>
      <c r="E23" s="49">
        <v>0</v>
      </c>
      <c r="F23" s="51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29</v>
      </c>
      <c r="D24" s="46">
        <f t="shared" si="0"/>
        <v>0</v>
      </c>
      <c r="E24" s="49">
        <v>0</v>
      </c>
      <c r="F24" s="5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67</v>
      </c>
      <c r="D25" s="46">
        <f t="shared" si="0"/>
        <v>0</v>
      </c>
      <c r="E25" s="49">
        <v>0</v>
      </c>
      <c r="F25" s="5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92</v>
      </c>
      <c r="D26" s="46">
        <f t="shared" si="0"/>
        <v>250</v>
      </c>
      <c r="E26" s="49">
        <v>250</v>
      </c>
      <c r="F26" s="5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28</v>
      </c>
      <c r="D27" s="46">
        <f t="shared" si="0"/>
        <v>0</v>
      </c>
      <c r="E27" s="49">
        <v>0</v>
      </c>
      <c r="F27" s="5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17</v>
      </c>
      <c r="D28" s="46">
        <f t="shared" si="0"/>
        <v>0</v>
      </c>
      <c r="E28" s="49">
        <v>0</v>
      </c>
      <c r="F28" s="5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104</v>
      </c>
      <c r="D29" s="46">
        <f t="shared" si="0"/>
        <v>0</v>
      </c>
      <c r="E29" s="49">
        <v>0</v>
      </c>
      <c r="F29" s="5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2</v>
      </c>
      <c r="D30" s="46">
        <f t="shared" si="0"/>
        <v>0</v>
      </c>
      <c r="E30" s="49">
        <v>0</v>
      </c>
      <c r="F30" s="5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101</v>
      </c>
      <c r="D31" s="46">
        <f t="shared" si="0"/>
        <v>0</v>
      </c>
      <c r="E31" s="49">
        <v>0</v>
      </c>
      <c r="F31" s="5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38</v>
      </c>
      <c r="D32" s="46">
        <f t="shared" si="0"/>
        <v>0</v>
      </c>
      <c r="E32" s="49">
        <v>0</v>
      </c>
      <c r="F32" s="51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98</v>
      </c>
      <c r="D33" s="46">
        <f t="shared" si="0"/>
        <v>0</v>
      </c>
      <c r="E33" s="49">
        <v>0</v>
      </c>
      <c r="F33" s="51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33</v>
      </c>
      <c r="D34" s="46">
        <f t="shared" si="0"/>
        <v>0</v>
      </c>
      <c r="E34" s="49">
        <v>0</v>
      </c>
      <c r="F34" s="51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20</v>
      </c>
      <c r="B36" s="48">
        <f>SUM(B7:B8)</f>
        <v>25832.02</v>
      </c>
      <c r="C36" s="24" t="s">
        <v>18</v>
      </c>
      <c r="D36" s="35">
        <f>SUM(D7:D34)</f>
        <v>25832.02</v>
      </c>
      <c r="E36" s="35">
        <f>SUM(E7:E34)</f>
        <v>4045.52</v>
      </c>
      <c r="F36" s="35">
        <f>SUM(F7:F34)</f>
        <v>21786.5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105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57</v>
      </c>
    </row>
    <row r="4" spans="1:7" ht="23.25" customHeight="1">
      <c r="A4" s="27" t="s">
        <v>40</v>
      </c>
      <c r="B4" s="28"/>
      <c r="C4" s="40" t="s">
        <v>20</v>
      </c>
      <c r="D4" s="42" t="s">
        <v>72</v>
      </c>
      <c r="E4" s="42" t="s">
        <v>56</v>
      </c>
      <c r="F4" s="42" t="s">
        <v>114</v>
      </c>
      <c r="G4" s="41" t="s">
        <v>71</v>
      </c>
    </row>
    <row r="5" spans="1:7" ht="19.5" customHeight="1">
      <c r="A5" s="26" t="s">
        <v>115</v>
      </c>
      <c r="B5" s="30" t="s">
        <v>34</v>
      </c>
      <c r="C5" s="40"/>
      <c r="D5" s="42"/>
      <c r="E5" s="42"/>
      <c r="F5" s="42"/>
      <c r="G5" s="41"/>
    </row>
    <row r="6" spans="1:9" ht="19.5" customHeight="1">
      <c r="A6" s="31" t="s">
        <v>74</v>
      </c>
      <c r="B6" s="25" t="s">
        <v>74</v>
      </c>
      <c r="C6" s="25" t="s">
        <v>74</v>
      </c>
      <c r="D6" s="25" t="s">
        <v>74</v>
      </c>
      <c r="E6" s="25" t="s">
        <v>74</v>
      </c>
      <c r="F6" s="25" t="s">
        <v>74</v>
      </c>
      <c r="G6" s="25" t="s">
        <v>74</v>
      </c>
      <c r="H6" s="7"/>
      <c r="I6" s="7"/>
    </row>
    <row r="7" spans="1:9" ht="15.75" customHeight="1">
      <c r="A7" s="53"/>
      <c r="B7" s="55" t="s">
        <v>22</v>
      </c>
      <c r="C7" s="59">
        <v>25832.02</v>
      </c>
      <c r="D7" s="57">
        <v>4045.52</v>
      </c>
      <c r="E7" s="57">
        <v>21786.5</v>
      </c>
      <c r="F7" s="57">
        <v>0</v>
      </c>
      <c r="G7" s="58">
        <v>0</v>
      </c>
      <c r="H7" s="8"/>
      <c r="I7" s="8"/>
    </row>
    <row r="8" spans="1:7" ht="15.75" customHeight="1">
      <c r="A8" s="53" t="s">
        <v>25</v>
      </c>
      <c r="B8" s="55" t="s">
        <v>78</v>
      </c>
      <c r="C8" s="59">
        <v>215.67</v>
      </c>
      <c r="D8" s="57">
        <v>215.67</v>
      </c>
      <c r="E8" s="57">
        <v>0</v>
      </c>
      <c r="F8" s="57">
        <v>0</v>
      </c>
      <c r="G8" s="58">
        <v>0</v>
      </c>
    </row>
    <row r="9" spans="1:7" ht="15.75" customHeight="1">
      <c r="A9" s="53" t="s">
        <v>88</v>
      </c>
      <c r="B9" s="55" t="s">
        <v>62</v>
      </c>
      <c r="C9" s="59">
        <v>215.67</v>
      </c>
      <c r="D9" s="57">
        <v>215.67</v>
      </c>
      <c r="E9" s="57">
        <v>0</v>
      </c>
      <c r="F9" s="57">
        <v>0</v>
      </c>
      <c r="G9" s="58">
        <v>0</v>
      </c>
    </row>
    <row r="10" spans="1:7" ht="15.75" customHeight="1">
      <c r="A10" s="53" t="s">
        <v>44</v>
      </c>
      <c r="B10" s="55" t="s">
        <v>35</v>
      </c>
      <c r="C10" s="59">
        <v>140.9</v>
      </c>
      <c r="D10" s="57">
        <v>140.9</v>
      </c>
      <c r="E10" s="57">
        <v>0</v>
      </c>
      <c r="F10" s="57">
        <v>0</v>
      </c>
      <c r="G10" s="58">
        <v>0</v>
      </c>
    </row>
    <row r="11" spans="1:7" ht="18.75" customHeight="1">
      <c r="A11" s="53" t="s">
        <v>45</v>
      </c>
      <c r="B11" s="55" t="s">
        <v>24</v>
      </c>
      <c r="C11" s="59">
        <v>53.05</v>
      </c>
      <c r="D11" s="57">
        <v>53.05</v>
      </c>
      <c r="E11" s="57">
        <v>0</v>
      </c>
      <c r="F11" s="57">
        <v>0</v>
      </c>
      <c r="G11" s="58">
        <v>0</v>
      </c>
    </row>
    <row r="12" spans="1:7" ht="15.75" customHeight="1">
      <c r="A12" s="53" t="s">
        <v>11</v>
      </c>
      <c r="B12" s="55" t="s">
        <v>39</v>
      </c>
      <c r="C12" s="59">
        <v>21.22</v>
      </c>
      <c r="D12" s="57">
        <v>21.22</v>
      </c>
      <c r="E12" s="57">
        <v>0</v>
      </c>
      <c r="F12" s="57">
        <v>0</v>
      </c>
      <c r="G12" s="58">
        <v>0</v>
      </c>
    </row>
    <row r="13" spans="1:7" ht="15.75" customHeight="1">
      <c r="A13" s="53" t="s">
        <v>80</v>
      </c>
      <c r="B13" s="55" t="s">
        <v>86</v>
      </c>
      <c r="C13" s="59">
        <v>0.5</v>
      </c>
      <c r="D13" s="57">
        <v>0.5</v>
      </c>
      <c r="E13" s="57">
        <v>0</v>
      </c>
      <c r="F13" s="57">
        <v>0</v>
      </c>
      <c r="G13" s="58">
        <v>0</v>
      </c>
    </row>
    <row r="14" spans="1:7" ht="15.75" customHeight="1">
      <c r="A14" s="53" t="s">
        <v>49</v>
      </c>
      <c r="B14" s="55" t="s">
        <v>10</v>
      </c>
      <c r="C14" s="59">
        <v>18.4</v>
      </c>
      <c r="D14" s="57">
        <v>18.4</v>
      </c>
      <c r="E14" s="57">
        <v>0</v>
      </c>
      <c r="F14" s="57">
        <v>0</v>
      </c>
      <c r="G14" s="58">
        <v>0</v>
      </c>
    </row>
    <row r="15" spans="1:7" ht="15.75" customHeight="1">
      <c r="A15" s="53" t="s">
        <v>26</v>
      </c>
      <c r="B15" s="55" t="s">
        <v>50</v>
      </c>
      <c r="C15" s="59">
        <v>18.34</v>
      </c>
      <c r="D15" s="57">
        <v>18.34</v>
      </c>
      <c r="E15" s="57">
        <v>0</v>
      </c>
      <c r="F15" s="57">
        <v>0</v>
      </c>
      <c r="G15" s="58">
        <v>0</v>
      </c>
    </row>
    <row r="16" spans="1:7" ht="15.75" customHeight="1">
      <c r="A16" s="53" t="s">
        <v>0</v>
      </c>
      <c r="B16" s="55" t="s">
        <v>14</v>
      </c>
      <c r="C16" s="59">
        <v>11.16</v>
      </c>
      <c r="D16" s="57">
        <v>11.16</v>
      </c>
      <c r="E16" s="57">
        <v>0</v>
      </c>
      <c r="F16" s="57">
        <v>0</v>
      </c>
      <c r="G16" s="58">
        <v>0</v>
      </c>
    </row>
    <row r="17" spans="1:7" ht="15.75" customHeight="1">
      <c r="A17" s="53" t="s">
        <v>32</v>
      </c>
      <c r="B17" s="55" t="s">
        <v>6</v>
      </c>
      <c r="C17" s="59">
        <v>5.36</v>
      </c>
      <c r="D17" s="57">
        <v>5.36</v>
      </c>
      <c r="E17" s="57">
        <v>0</v>
      </c>
      <c r="F17" s="57">
        <v>0</v>
      </c>
      <c r="G17" s="58">
        <v>0</v>
      </c>
    </row>
    <row r="18" spans="1:7" ht="15.75" customHeight="1">
      <c r="A18" s="53" t="s">
        <v>91</v>
      </c>
      <c r="B18" s="55" t="s">
        <v>89</v>
      </c>
      <c r="C18" s="59">
        <v>1.82</v>
      </c>
      <c r="D18" s="57">
        <v>1.82</v>
      </c>
      <c r="E18" s="57">
        <v>0</v>
      </c>
      <c r="F18" s="57">
        <v>0</v>
      </c>
      <c r="G18" s="58">
        <v>0</v>
      </c>
    </row>
    <row r="19" spans="1:7" ht="15.75" customHeight="1">
      <c r="A19" s="53" t="s">
        <v>84</v>
      </c>
      <c r="B19" s="55" t="s">
        <v>42</v>
      </c>
      <c r="C19" s="59">
        <v>0.06</v>
      </c>
      <c r="D19" s="57">
        <v>0.06</v>
      </c>
      <c r="E19" s="57">
        <v>0</v>
      </c>
      <c r="F19" s="57">
        <v>0</v>
      </c>
      <c r="G19" s="58">
        <v>0</v>
      </c>
    </row>
    <row r="20" spans="1:7" ht="15.75" customHeight="1">
      <c r="A20" s="53" t="s">
        <v>76</v>
      </c>
      <c r="B20" s="55" t="s">
        <v>79</v>
      </c>
      <c r="C20" s="59">
        <v>0.06</v>
      </c>
      <c r="D20" s="57">
        <v>0.06</v>
      </c>
      <c r="E20" s="57">
        <v>0</v>
      </c>
      <c r="F20" s="57">
        <v>0</v>
      </c>
      <c r="G20" s="58">
        <v>0</v>
      </c>
    </row>
    <row r="21" spans="1:7" ht="15.75" customHeight="1">
      <c r="A21" s="53" t="s">
        <v>103</v>
      </c>
      <c r="B21" s="55" t="s">
        <v>47</v>
      </c>
      <c r="C21" s="59">
        <v>24099.95</v>
      </c>
      <c r="D21" s="57">
        <v>2313.45</v>
      </c>
      <c r="E21" s="57">
        <v>21786.5</v>
      </c>
      <c r="F21" s="57">
        <v>0</v>
      </c>
      <c r="G21" s="58">
        <v>0</v>
      </c>
    </row>
    <row r="22" spans="1:7" ht="15.75" customHeight="1">
      <c r="A22" s="53" t="s">
        <v>31</v>
      </c>
      <c r="B22" s="55" t="s">
        <v>90</v>
      </c>
      <c r="C22" s="59">
        <v>828.7</v>
      </c>
      <c r="D22" s="57">
        <v>828.7</v>
      </c>
      <c r="E22" s="57">
        <v>0</v>
      </c>
      <c r="F22" s="57">
        <v>0</v>
      </c>
      <c r="G22" s="58">
        <v>0</v>
      </c>
    </row>
    <row r="23" spans="1:7" ht="15.75" customHeight="1">
      <c r="A23" s="53" t="s">
        <v>102</v>
      </c>
      <c r="B23" s="55" t="s">
        <v>108</v>
      </c>
      <c r="C23" s="59">
        <v>263.72</v>
      </c>
      <c r="D23" s="57">
        <v>263.72</v>
      </c>
      <c r="E23" s="57">
        <v>0</v>
      </c>
      <c r="F23" s="57">
        <v>0</v>
      </c>
      <c r="G23" s="58">
        <v>0</v>
      </c>
    </row>
    <row r="24" spans="1:7" ht="18.75" customHeight="1">
      <c r="A24" s="53" t="s">
        <v>75</v>
      </c>
      <c r="B24" s="55" t="s">
        <v>55</v>
      </c>
      <c r="C24" s="59">
        <v>40</v>
      </c>
      <c r="D24" s="57">
        <v>40</v>
      </c>
      <c r="E24" s="57">
        <v>0</v>
      </c>
      <c r="F24" s="57">
        <v>0</v>
      </c>
      <c r="G24" s="58">
        <v>0</v>
      </c>
    </row>
    <row r="25" spans="1:7" ht="15.75" customHeight="1">
      <c r="A25" s="53" t="s">
        <v>48</v>
      </c>
      <c r="B25" s="55" t="s">
        <v>59</v>
      </c>
      <c r="C25" s="59">
        <v>115.5</v>
      </c>
      <c r="D25" s="57">
        <v>115.5</v>
      </c>
      <c r="E25" s="57">
        <v>0</v>
      </c>
      <c r="F25" s="57">
        <v>0</v>
      </c>
      <c r="G25" s="58">
        <v>0</v>
      </c>
    </row>
    <row r="26" spans="1:7" ht="15.75" customHeight="1">
      <c r="A26" s="53" t="s">
        <v>16</v>
      </c>
      <c r="B26" s="55" t="s">
        <v>107</v>
      </c>
      <c r="C26" s="59">
        <v>409.48</v>
      </c>
      <c r="D26" s="57">
        <v>409.48</v>
      </c>
      <c r="E26" s="57">
        <v>0</v>
      </c>
      <c r="F26" s="57">
        <v>0</v>
      </c>
      <c r="G26" s="58">
        <v>0</v>
      </c>
    </row>
    <row r="27" spans="1:7" ht="15.75" customHeight="1">
      <c r="A27" s="53" t="s">
        <v>87</v>
      </c>
      <c r="B27" s="55" t="s">
        <v>73</v>
      </c>
      <c r="C27" s="59">
        <v>1484.75</v>
      </c>
      <c r="D27" s="57">
        <v>1484.75</v>
      </c>
      <c r="E27" s="57">
        <v>0</v>
      </c>
      <c r="F27" s="57">
        <v>0</v>
      </c>
      <c r="G27" s="58">
        <v>0</v>
      </c>
    </row>
    <row r="28" spans="1:7" ht="15.75" customHeight="1">
      <c r="A28" s="53" t="s">
        <v>30</v>
      </c>
      <c r="B28" s="55" t="s">
        <v>99</v>
      </c>
      <c r="C28" s="59">
        <v>1484.75</v>
      </c>
      <c r="D28" s="57">
        <v>1484.75</v>
      </c>
      <c r="E28" s="57">
        <v>0</v>
      </c>
      <c r="F28" s="57">
        <v>0</v>
      </c>
      <c r="G28" s="58">
        <v>0</v>
      </c>
    </row>
    <row r="29" spans="1:7" ht="18.75" customHeight="1">
      <c r="A29" s="53" t="s">
        <v>58</v>
      </c>
      <c r="B29" s="55" t="s">
        <v>110</v>
      </c>
      <c r="C29" s="59">
        <v>21426.97</v>
      </c>
      <c r="D29" s="57">
        <v>0</v>
      </c>
      <c r="E29" s="57">
        <v>21426.97</v>
      </c>
      <c r="F29" s="57">
        <v>0</v>
      </c>
      <c r="G29" s="58">
        <v>0</v>
      </c>
    </row>
    <row r="30" spans="1:7" ht="15.75" customHeight="1">
      <c r="A30" s="53" t="s">
        <v>81</v>
      </c>
      <c r="B30" s="55" t="s">
        <v>19</v>
      </c>
      <c r="C30" s="59">
        <v>11394.36</v>
      </c>
      <c r="D30" s="57">
        <v>0</v>
      </c>
      <c r="E30" s="57">
        <v>11394.36</v>
      </c>
      <c r="F30" s="57">
        <v>0</v>
      </c>
      <c r="G30" s="58">
        <v>0</v>
      </c>
    </row>
    <row r="31" spans="1:7" ht="18.75" customHeight="1">
      <c r="A31" s="53" t="s">
        <v>82</v>
      </c>
      <c r="B31" s="55" t="s">
        <v>61</v>
      </c>
      <c r="C31" s="59">
        <v>10000</v>
      </c>
      <c r="D31" s="57">
        <v>0</v>
      </c>
      <c r="E31" s="57">
        <v>10000</v>
      </c>
      <c r="F31" s="57">
        <v>0</v>
      </c>
      <c r="G31" s="58">
        <v>0</v>
      </c>
    </row>
    <row r="32" spans="1:7" ht="18.75" customHeight="1">
      <c r="A32" s="53" t="s">
        <v>100</v>
      </c>
      <c r="B32" s="55" t="s">
        <v>65</v>
      </c>
      <c r="C32" s="59">
        <v>32.61</v>
      </c>
      <c r="D32" s="57">
        <v>0</v>
      </c>
      <c r="E32" s="57">
        <v>32.61</v>
      </c>
      <c r="F32" s="57">
        <v>0</v>
      </c>
      <c r="G32" s="58">
        <v>0</v>
      </c>
    </row>
    <row r="33" spans="1:7" ht="18.75" customHeight="1">
      <c r="A33" s="53" t="s">
        <v>64</v>
      </c>
      <c r="B33" s="55" t="s">
        <v>53</v>
      </c>
      <c r="C33" s="59">
        <v>359.53</v>
      </c>
      <c r="D33" s="57">
        <v>0</v>
      </c>
      <c r="E33" s="57">
        <v>359.53</v>
      </c>
      <c r="F33" s="57">
        <v>0</v>
      </c>
      <c r="G33" s="58">
        <v>0</v>
      </c>
    </row>
    <row r="34" spans="1:7" ht="18.75" customHeight="1">
      <c r="A34" s="53" t="s">
        <v>37</v>
      </c>
      <c r="B34" s="55" t="s">
        <v>95</v>
      </c>
      <c r="C34" s="59">
        <v>359.53</v>
      </c>
      <c r="D34" s="57">
        <v>0</v>
      </c>
      <c r="E34" s="57">
        <v>359.53</v>
      </c>
      <c r="F34" s="57">
        <v>0</v>
      </c>
      <c r="G34" s="58">
        <v>0</v>
      </c>
    </row>
    <row r="35" spans="1:7" ht="15.75" customHeight="1">
      <c r="A35" s="53" t="s">
        <v>15</v>
      </c>
      <c r="B35" s="55" t="s">
        <v>9</v>
      </c>
      <c r="C35" s="59">
        <v>1248</v>
      </c>
      <c r="D35" s="57">
        <v>1248</v>
      </c>
      <c r="E35" s="57">
        <v>0</v>
      </c>
      <c r="F35" s="57">
        <v>0</v>
      </c>
      <c r="G35" s="58">
        <v>0</v>
      </c>
    </row>
    <row r="36" spans="1:7" ht="15.75" customHeight="1">
      <c r="A36" s="53" t="s">
        <v>113</v>
      </c>
      <c r="B36" s="55" t="s">
        <v>93</v>
      </c>
      <c r="C36" s="59">
        <v>1248</v>
      </c>
      <c r="D36" s="57">
        <v>1248</v>
      </c>
      <c r="E36" s="57">
        <v>0</v>
      </c>
      <c r="F36" s="57">
        <v>0</v>
      </c>
      <c r="G36" s="58">
        <v>0</v>
      </c>
    </row>
    <row r="37" spans="1:7" ht="15.75" customHeight="1">
      <c r="A37" s="53" t="s">
        <v>52</v>
      </c>
      <c r="B37" s="55" t="s">
        <v>96</v>
      </c>
      <c r="C37" s="59">
        <v>1248</v>
      </c>
      <c r="D37" s="57">
        <v>1248</v>
      </c>
      <c r="E37" s="57">
        <v>0</v>
      </c>
      <c r="F37" s="57">
        <v>0</v>
      </c>
      <c r="G37" s="58">
        <v>0</v>
      </c>
    </row>
    <row r="38" spans="1:7" ht="15.75" customHeight="1">
      <c r="A38" s="53" t="s">
        <v>41</v>
      </c>
      <c r="B38" s="55" t="s">
        <v>92</v>
      </c>
      <c r="C38" s="59">
        <v>250</v>
      </c>
      <c r="D38" s="57">
        <v>250</v>
      </c>
      <c r="E38" s="57">
        <v>0</v>
      </c>
      <c r="F38" s="57">
        <v>0</v>
      </c>
      <c r="G38" s="58">
        <v>0</v>
      </c>
    </row>
    <row r="39" spans="1:7" ht="15.75" customHeight="1">
      <c r="A39" s="53" t="s">
        <v>54</v>
      </c>
      <c r="B39" s="55" t="s">
        <v>12</v>
      </c>
      <c r="C39" s="59">
        <v>250</v>
      </c>
      <c r="D39" s="57">
        <v>250</v>
      </c>
      <c r="E39" s="57">
        <v>0</v>
      </c>
      <c r="F39" s="57">
        <v>0</v>
      </c>
      <c r="G39" s="58">
        <v>0</v>
      </c>
    </row>
    <row r="40" spans="1:7" ht="15.75" customHeight="1">
      <c r="A40" s="53" t="s">
        <v>83</v>
      </c>
      <c r="B40" s="55" t="s">
        <v>116</v>
      </c>
      <c r="C40" s="59">
        <v>30.5</v>
      </c>
      <c r="D40" s="57">
        <v>30.5</v>
      </c>
      <c r="E40" s="57">
        <v>0</v>
      </c>
      <c r="F40" s="57">
        <v>0</v>
      </c>
      <c r="G40" s="58">
        <v>0</v>
      </c>
    </row>
    <row r="41" spans="1:7" ht="15.75" customHeight="1">
      <c r="A41" s="53" t="s">
        <v>109</v>
      </c>
      <c r="B41" s="55" t="s">
        <v>27</v>
      </c>
      <c r="C41" s="59">
        <v>19.5</v>
      </c>
      <c r="D41" s="57">
        <v>19.5</v>
      </c>
      <c r="E41" s="57">
        <v>0</v>
      </c>
      <c r="F41" s="57">
        <v>0</v>
      </c>
      <c r="G41" s="58">
        <v>0</v>
      </c>
    </row>
    <row r="42" spans="1:7" ht="15.75" customHeight="1">
      <c r="A42" s="53" t="s">
        <v>23</v>
      </c>
      <c r="B42" s="55" t="s">
        <v>5</v>
      </c>
      <c r="C42" s="59">
        <v>200</v>
      </c>
      <c r="D42" s="57">
        <v>200</v>
      </c>
      <c r="E42" s="57">
        <v>0</v>
      </c>
      <c r="F42" s="57">
        <v>0</v>
      </c>
      <c r="G42" s="58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4" t="s">
        <v>106</v>
      </c>
      <c r="B2" s="6"/>
      <c r="C2" s="6"/>
      <c r="D2" s="6"/>
      <c r="E2" s="6"/>
    </row>
    <row r="3" spans="3:5" ht="10.5" customHeight="1">
      <c r="C3" s="3"/>
      <c r="D3" s="3"/>
      <c r="E3" s="9" t="s">
        <v>57</v>
      </c>
    </row>
    <row r="4" spans="1:5" ht="23.25" customHeight="1">
      <c r="A4" s="27" t="s">
        <v>40</v>
      </c>
      <c r="B4" s="28"/>
      <c r="C4" s="40" t="s">
        <v>18</v>
      </c>
      <c r="D4" s="42" t="s">
        <v>4</v>
      </c>
      <c r="E4" s="43" t="s">
        <v>66</v>
      </c>
    </row>
    <row r="5" spans="1:5" ht="19.5" customHeight="1">
      <c r="A5" s="26" t="s">
        <v>115</v>
      </c>
      <c r="B5" s="30" t="s">
        <v>34</v>
      </c>
      <c r="C5" s="40"/>
      <c r="D5" s="42"/>
      <c r="E5" s="43"/>
    </row>
    <row r="6" spans="1:7" ht="19.5" customHeight="1">
      <c r="A6" s="31" t="s">
        <v>74</v>
      </c>
      <c r="B6" s="25" t="s">
        <v>74</v>
      </c>
      <c r="C6" s="25" t="s">
        <v>74</v>
      </c>
      <c r="D6" s="25"/>
      <c r="E6" s="25" t="s">
        <v>74</v>
      </c>
      <c r="F6" s="7"/>
      <c r="G6" s="7"/>
    </row>
    <row r="7" spans="1:7" ht="15.75" customHeight="1">
      <c r="A7" s="53"/>
      <c r="B7" s="55" t="s">
        <v>22</v>
      </c>
      <c r="C7" s="50">
        <v>25832.02</v>
      </c>
      <c r="D7" s="59">
        <v>851.11</v>
      </c>
      <c r="E7" s="58">
        <v>24980.91</v>
      </c>
      <c r="F7" s="8"/>
      <c r="G7" s="8"/>
    </row>
    <row r="8" spans="1:5" ht="15.75" customHeight="1">
      <c r="A8" s="53" t="s">
        <v>25</v>
      </c>
      <c r="B8" s="55" t="s">
        <v>78</v>
      </c>
      <c r="C8" s="50">
        <v>215.67</v>
      </c>
      <c r="D8" s="59">
        <v>215.17</v>
      </c>
      <c r="E8" s="58">
        <v>0.5</v>
      </c>
    </row>
    <row r="9" spans="1:5" ht="15.75" customHeight="1">
      <c r="A9" s="53" t="s">
        <v>88</v>
      </c>
      <c r="B9" s="55" t="s">
        <v>62</v>
      </c>
      <c r="C9" s="50">
        <v>215.67</v>
      </c>
      <c r="D9" s="59">
        <v>215.17</v>
      </c>
      <c r="E9" s="58">
        <v>0.5</v>
      </c>
    </row>
    <row r="10" spans="1:5" ht="15.75" customHeight="1">
      <c r="A10" s="53" t="s">
        <v>44</v>
      </c>
      <c r="B10" s="55" t="s">
        <v>35</v>
      </c>
      <c r="C10" s="50">
        <v>140.9</v>
      </c>
      <c r="D10" s="59">
        <v>140.9</v>
      </c>
      <c r="E10" s="58">
        <v>0</v>
      </c>
    </row>
    <row r="11" spans="1:5" ht="18.75" customHeight="1">
      <c r="A11" s="53" t="s">
        <v>45</v>
      </c>
      <c r="B11" s="55" t="s">
        <v>24</v>
      </c>
      <c r="C11" s="50">
        <v>53.05</v>
      </c>
      <c r="D11" s="59">
        <v>53.05</v>
      </c>
      <c r="E11" s="58">
        <v>0</v>
      </c>
    </row>
    <row r="12" spans="1:5" ht="15.75" customHeight="1">
      <c r="A12" s="53" t="s">
        <v>11</v>
      </c>
      <c r="B12" s="55" t="s">
        <v>39</v>
      </c>
      <c r="C12" s="50">
        <v>21.22</v>
      </c>
      <c r="D12" s="59">
        <v>21.22</v>
      </c>
      <c r="E12" s="58">
        <v>0</v>
      </c>
    </row>
    <row r="13" spans="1:5" ht="15.75" customHeight="1">
      <c r="A13" s="53" t="s">
        <v>80</v>
      </c>
      <c r="B13" s="55" t="s">
        <v>86</v>
      </c>
      <c r="C13" s="50">
        <v>0.5</v>
      </c>
      <c r="D13" s="59">
        <v>0</v>
      </c>
      <c r="E13" s="58">
        <v>0.5</v>
      </c>
    </row>
    <row r="14" spans="1:5" ht="15.75" customHeight="1">
      <c r="A14" s="53" t="s">
        <v>49</v>
      </c>
      <c r="B14" s="55" t="s">
        <v>10</v>
      </c>
      <c r="C14" s="50">
        <v>18.4</v>
      </c>
      <c r="D14" s="59">
        <v>18.4</v>
      </c>
      <c r="E14" s="58">
        <v>0</v>
      </c>
    </row>
    <row r="15" spans="1:5" ht="15.75" customHeight="1">
      <c r="A15" s="53" t="s">
        <v>26</v>
      </c>
      <c r="B15" s="55" t="s">
        <v>50</v>
      </c>
      <c r="C15" s="50">
        <v>18.34</v>
      </c>
      <c r="D15" s="59">
        <v>18.34</v>
      </c>
      <c r="E15" s="58">
        <v>0</v>
      </c>
    </row>
    <row r="16" spans="1:5" ht="15.75" customHeight="1">
      <c r="A16" s="53" t="s">
        <v>0</v>
      </c>
      <c r="B16" s="55" t="s">
        <v>14</v>
      </c>
      <c r="C16" s="50">
        <v>11.16</v>
      </c>
      <c r="D16" s="59">
        <v>11.16</v>
      </c>
      <c r="E16" s="58">
        <v>0</v>
      </c>
    </row>
    <row r="17" spans="1:5" ht="15.75" customHeight="1">
      <c r="A17" s="53" t="s">
        <v>32</v>
      </c>
      <c r="B17" s="55" t="s">
        <v>6</v>
      </c>
      <c r="C17" s="50">
        <v>5.36</v>
      </c>
      <c r="D17" s="59">
        <v>5.36</v>
      </c>
      <c r="E17" s="58">
        <v>0</v>
      </c>
    </row>
    <row r="18" spans="1:5" ht="15.75" customHeight="1">
      <c r="A18" s="53" t="s">
        <v>91</v>
      </c>
      <c r="B18" s="55" t="s">
        <v>89</v>
      </c>
      <c r="C18" s="50">
        <v>1.82</v>
      </c>
      <c r="D18" s="59">
        <v>1.82</v>
      </c>
      <c r="E18" s="58">
        <v>0</v>
      </c>
    </row>
    <row r="19" spans="1:5" ht="15.75" customHeight="1">
      <c r="A19" s="53" t="s">
        <v>84</v>
      </c>
      <c r="B19" s="55" t="s">
        <v>42</v>
      </c>
      <c r="C19" s="50">
        <v>0.06</v>
      </c>
      <c r="D19" s="59">
        <v>0.06</v>
      </c>
      <c r="E19" s="58">
        <v>0</v>
      </c>
    </row>
    <row r="20" spans="1:5" ht="15.75" customHeight="1">
      <c r="A20" s="53" t="s">
        <v>76</v>
      </c>
      <c r="B20" s="55" t="s">
        <v>79</v>
      </c>
      <c r="C20" s="50">
        <v>0.06</v>
      </c>
      <c r="D20" s="59">
        <v>0.06</v>
      </c>
      <c r="E20" s="58">
        <v>0</v>
      </c>
    </row>
    <row r="21" spans="1:5" ht="15.75" customHeight="1">
      <c r="A21" s="53" t="s">
        <v>103</v>
      </c>
      <c r="B21" s="55" t="s">
        <v>47</v>
      </c>
      <c r="C21" s="50">
        <v>24099.95</v>
      </c>
      <c r="D21" s="59">
        <v>567.54</v>
      </c>
      <c r="E21" s="58">
        <v>23532.41</v>
      </c>
    </row>
    <row r="22" spans="1:5" ht="15.75" customHeight="1">
      <c r="A22" s="53" t="s">
        <v>31</v>
      </c>
      <c r="B22" s="55" t="s">
        <v>90</v>
      </c>
      <c r="C22" s="50">
        <v>828.7</v>
      </c>
      <c r="D22" s="59">
        <v>379.22</v>
      </c>
      <c r="E22" s="58">
        <v>449.48</v>
      </c>
    </row>
    <row r="23" spans="1:5" ht="15.75" customHeight="1">
      <c r="A23" s="53" t="s">
        <v>102</v>
      </c>
      <c r="B23" s="55" t="s">
        <v>108</v>
      </c>
      <c r="C23" s="50">
        <v>263.72</v>
      </c>
      <c r="D23" s="59">
        <v>263.72</v>
      </c>
      <c r="E23" s="58">
        <v>0</v>
      </c>
    </row>
    <row r="24" spans="1:5" ht="18.75" customHeight="1">
      <c r="A24" s="53" t="s">
        <v>75</v>
      </c>
      <c r="B24" s="55" t="s">
        <v>55</v>
      </c>
      <c r="C24" s="50">
        <v>40</v>
      </c>
      <c r="D24" s="59">
        <v>0</v>
      </c>
      <c r="E24" s="58">
        <v>40</v>
      </c>
    </row>
    <row r="25" spans="1:5" ht="15.75" customHeight="1">
      <c r="A25" s="53" t="s">
        <v>48</v>
      </c>
      <c r="B25" s="55" t="s">
        <v>59</v>
      </c>
      <c r="C25" s="50">
        <v>115.5</v>
      </c>
      <c r="D25" s="59">
        <v>115.5</v>
      </c>
      <c r="E25" s="58">
        <v>0</v>
      </c>
    </row>
    <row r="26" spans="1:5" ht="15.75" customHeight="1">
      <c r="A26" s="53" t="s">
        <v>16</v>
      </c>
      <c r="B26" s="55" t="s">
        <v>107</v>
      </c>
      <c r="C26" s="50">
        <v>409.48</v>
      </c>
      <c r="D26" s="59">
        <v>0</v>
      </c>
      <c r="E26" s="58">
        <v>409.48</v>
      </c>
    </row>
    <row r="27" spans="1:5" ht="15.75" customHeight="1">
      <c r="A27" s="53" t="s">
        <v>87</v>
      </c>
      <c r="B27" s="55" t="s">
        <v>73</v>
      </c>
      <c r="C27" s="50">
        <v>1484.75</v>
      </c>
      <c r="D27" s="59">
        <v>0</v>
      </c>
      <c r="E27" s="58">
        <v>1484.75</v>
      </c>
    </row>
    <row r="28" spans="1:5" ht="15.75" customHeight="1">
      <c r="A28" s="53" t="s">
        <v>30</v>
      </c>
      <c r="B28" s="55" t="s">
        <v>99</v>
      </c>
      <c r="C28" s="50">
        <v>1484.75</v>
      </c>
      <c r="D28" s="59">
        <v>0</v>
      </c>
      <c r="E28" s="58">
        <v>1484.75</v>
      </c>
    </row>
    <row r="29" spans="1:5" ht="18.75" customHeight="1">
      <c r="A29" s="53" t="s">
        <v>58</v>
      </c>
      <c r="B29" s="55" t="s">
        <v>110</v>
      </c>
      <c r="C29" s="50">
        <v>21426.97</v>
      </c>
      <c r="D29" s="59">
        <v>0</v>
      </c>
      <c r="E29" s="58">
        <v>21426.97</v>
      </c>
    </row>
    <row r="30" spans="1:5" ht="15.75" customHeight="1">
      <c r="A30" s="53" t="s">
        <v>81</v>
      </c>
      <c r="B30" s="55" t="s">
        <v>19</v>
      </c>
      <c r="C30" s="50">
        <v>11394.36</v>
      </c>
      <c r="D30" s="59">
        <v>0</v>
      </c>
      <c r="E30" s="58">
        <v>11394.36</v>
      </c>
    </row>
    <row r="31" spans="1:5" ht="18.75" customHeight="1">
      <c r="A31" s="53" t="s">
        <v>82</v>
      </c>
      <c r="B31" s="55" t="s">
        <v>61</v>
      </c>
      <c r="C31" s="50">
        <v>10000</v>
      </c>
      <c r="D31" s="59">
        <v>0</v>
      </c>
      <c r="E31" s="58">
        <v>10000</v>
      </c>
    </row>
    <row r="32" spans="1:5" ht="18.75" customHeight="1">
      <c r="A32" s="53" t="s">
        <v>100</v>
      </c>
      <c r="B32" s="55" t="s">
        <v>65</v>
      </c>
      <c r="C32" s="50">
        <v>32.61</v>
      </c>
      <c r="D32" s="59">
        <v>0</v>
      </c>
      <c r="E32" s="58">
        <v>32.61</v>
      </c>
    </row>
    <row r="33" spans="1:5" ht="18.75" customHeight="1">
      <c r="A33" s="53" t="s">
        <v>64</v>
      </c>
      <c r="B33" s="55" t="s">
        <v>53</v>
      </c>
      <c r="C33" s="50">
        <v>359.53</v>
      </c>
      <c r="D33" s="59">
        <v>188.32</v>
      </c>
      <c r="E33" s="58">
        <v>171.21</v>
      </c>
    </row>
    <row r="34" spans="1:5" ht="18.75" customHeight="1">
      <c r="A34" s="53" t="s">
        <v>37</v>
      </c>
      <c r="B34" s="55" t="s">
        <v>95</v>
      </c>
      <c r="C34" s="50">
        <v>359.53</v>
      </c>
      <c r="D34" s="59">
        <v>188.32</v>
      </c>
      <c r="E34" s="58">
        <v>171.21</v>
      </c>
    </row>
    <row r="35" spans="1:5" ht="15.75" customHeight="1">
      <c r="A35" s="53" t="s">
        <v>15</v>
      </c>
      <c r="B35" s="55" t="s">
        <v>9</v>
      </c>
      <c r="C35" s="50">
        <v>1248</v>
      </c>
      <c r="D35" s="59">
        <v>0</v>
      </c>
      <c r="E35" s="58">
        <v>1248</v>
      </c>
    </row>
    <row r="36" spans="1:5" ht="15.75" customHeight="1">
      <c r="A36" s="53" t="s">
        <v>113</v>
      </c>
      <c r="B36" s="55" t="s">
        <v>93</v>
      </c>
      <c r="C36" s="50">
        <v>1248</v>
      </c>
      <c r="D36" s="59">
        <v>0</v>
      </c>
      <c r="E36" s="58">
        <v>1248</v>
      </c>
    </row>
    <row r="37" spans="1:5" ht="15.75" customHeight="1">
      <c r="A37" s="53" t="s">
        <v>52</v>
      </c>
      <c r="B37" s="55" t="s">
        <v>96</v>
      </c>
      <c r="C37" s="50">
        <v>1248</v>
      </c>
      <c r="D37" s="59">
        <v>0</v>
      </c>
      <c r="E37" s="58">
        <v>1248</v>
      </c>
    </row>
    <row r="38" spans="1:5" ht="15.75" customHeight="1">
      <c r="A38" s="53" t="s">
        <v>41</v>
      </c>
      <c r="B38" s="55" t="s">
        <v>92</v>
      </c>
      <c r="C38" s="50">
        <v>250</v>
      </c>
      <c r="D38" s="59">
        <v>50</v>
      </c>
      <c r="E38" s="58">
        <v>200</v>
      </c>
    </row>
    <row r="39" spans="1:5" ht="15.75" customHeight="1">
      <c r="A39" s="53" t="s">
        <v>54</v>
      </c>
      <c r="B39" s="55" t="s">
        <v>12</v>
      </c>
      <c r="C39" s="50">
        <v>250</v>
      </c>
      <c r="D39" s="59">
        <v>50</v>
      </c>
      <c r="E39" s="58">
        <v>200</v>
      </c>
    </row>
    <row r="40" spans="1:5" ht="15.75" customHeight="1">
      <c r="A40" s="53" t="s">
        <v>83</v>
      </c>
      <c r="B40" s="55" t="s">
        <v>116</v>
      </c>
      <c r="C40" s="50">
        <v>30.5</v>
      </c>
      <c r="D40" s="59">
        <v>30.5</v>
      </c>
      <c r="E40" s="58">
        <v>0</v>
      </c>
    </row>
    <row r="41" spans="1:5" ht="15.75" customHeight="1">
      <c r="A41" s="53" t="s">
        <v>109</v>
      </c>
      <c r="B41" s="55" t="s">
        <v>27</v>
      </c>
      <c r="C41" s="50">
        <v>19.5</v>
      </c>
      <c r="D41" s="59">
        <v>19.5</v>
      </c>
      <c r="E41" s="58">
        <v>0</v>
      </c>
    </row>
    <row r="42" spans="1:5" ht="15.75" customHeight="1">
      <c r="A42" s="53" t="s">
        <v>23</v>
      </c>
      <c r="B42" s="55" t="s">
        <v>5</v>
      </c>
      <c r="C42" s="50">
        <v>200</v>
      </c>
      <c r="D42" s="59">
        <v>0</v>
      </c>
      <c r="E42" s="58">
        <v>200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2016-12-15T01:56:24Z</dcterms:modified>
  <cp:category/>
  <cp:version/>
  <cp:contentType/>
  <cp:contentStatus/>
</cp:coreProperties>
</file>