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6" sheetId="1" r:id="rId1"/>
    <sheet name="附表7" sheetId="2" r:id="rId2"/>
    <sheet name="附表8" sheetId="3" r:id="rId3"/>
  </sheets>
  <definedNames>
    <definedName name="_xlnm.Print_Area" localSheetId="0">$A$1:$E$24</definedName>
    <definedName name="_xlnm.Print_Area" localSheetId="1">$A$1:$K$10</definedName>
    <definedName name="_xlnm.Print_Area" localSheetId="2">$A$1:$K$10</definedName>
  </definedNames>
  <calcPr fullCalcOnLoad="1"/>
</workbook>
</file>

<file path=xl/sharedStrings.xml><?xml version="1.0" encoding="utf-8"?>
<sst xmlns="http://schemas.openxmlformats.org/spreadsheetml/2006/main" count="86" uniqueCount="57">
  <si>
    <t>收入</t>
  </si>
  <si>
    <t>其他支出</t>
  </si>
  <si>
    <t>晋中市房产交易中心2016年部门预算支出总表</t>
  </si>
  <si>
    <t>一、一般公共预算</t>
  </si>
  <si>
    <t>晋中市房产交易中心2016年部门预算收入总表</t>
  </si>
  <si>
    <t>基本支出</t>
  </si>
  <si>
    <t>国防支出</t>
  </si>
  <si>
    <t>资源勘探信息等支出</t>
  </si>
  <si>
    <t>农林水支出</t>
  </si>
  <si>
    <t>医疗卫生与计划生育支出</t>
  </si>
  <si>
    <t>一般公共服务支出</t>
  </si>
  <si>
    <t>国有资本经营预算支出</t>
  </si>
  <si>
    <t>本年支出合计</t>
  </si>
  <si>
    <t>本年收入合计</t>
  </si>
  <si>
    <t>商业服务业等支出</t>
  </si>
  <si>
    <t>合计</t>
  </si>
  <si>
    <t>晋中市房产交易中心2016年财政拨款预算收支总表</t>
  </si>
  <si>
    <t>粮油物资储备支出</t>
  </si>
  <si>
    <t>援助其他地区支出</t>
  </si>
  <si>
    <t xml:space="preserve">  21201</t>
  </si>
  <si>
    <t>债务发行费用支出</t>
  </si>
  <si>
    <t>科目名称</t>
  </si>
  <si>
    <t>科学技术支出</t>
  </si>
  <si>
    <t>债务还本支出</t>
  </si>
  <si>
    <t>项目</t>
  </si>
  <si>
    <t>外交支出</t>
  </si>
  <si>
    <t>公共安全支出</t>
  </si>
  <si>
    <t>城乡社区支出</t>
  </si>
  <si>
    <t>节能环保支出</t>
  </si>
  <si>
    <t>政府性基金</t>
  </si>
  <si>
    <t>单位：万元</t>
  </si>
  <si>
    <t>小计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</si>
  <si>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</si>
  <si>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</si>
  <si>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</si>
  <si>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</si>
  <si>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</si>
  <si>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</si>
  <si>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</si>
  <si>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>一般公共预算</t>
  </si>
  <si>
    <t>**</t>
  </si>
  <si>
    <t>金融支出</t>
  </si>
  <si>
    <t>社会保障和就业支出</t>
  </si>
  <si>
    <t>教育支出</t>
  </si>
  <si>
    <t xml:space="preserve">  城乡社区管理事务</t>
  </si>
  <si>
    <t>住房保障支出</t>
  </si>
  <si>
    <t>金额</t>
  </si>
  <si>
    <t>交通运输支出</t>
  </si>
  <si>
    <t>债务付息支出</t>
  </si>
  <si>
    <t xml:space="preserve">    住宅建设与房地产市场监管</t>
  </si>
  <si>
    <t xml:space="preserve">    2120109</t>
  </si>
  <si>
    <t>转移性支出</t>
  </si>
  <si>
    <t>212</t>
  </si>
  <si>
    <t>预备费</t>
  </si>
  <si>
    <t>社会保险基金支出</t>
  </si>
  <si>
    <t>纳入财政专户管理的事业收入</t>
  </si>
  <si>
    <t>科目编码</t>
  </si>
</sst>
</file>

<file path=xl/styles.xml><?xml version="1.0" encoding="utf-8"?>
<styleSheet xmlns="http://schemas.openxmlformats.org/spreadsheetml/2006/main">
  <numFmts count="2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00"/>
    <numFmt numFmtId="185" formatCode="#,##0.00_);[Red]\(#,##0.00\)"/>
    <numFmt numFmtId="186" formatCode="#,##0.0000"/>
    <numFmt numFmtId="187" formatCode=";;"/>
    <numFmt numFmtId="188" formatCode="0.00_ "/>
    <numFmt numFmtId="189" formatCode="* #,##0.0;* \-#,##0.0;* &quot;&quot;??;@"/>
    <numFmt numFmtId="190" formatCode="#,##0.0_ "/>
    <numFmt numFmtId="191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 horizontal="right"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3" xfId="0" applyFill="1" applyBorder="1" applyAlignment="1">
      <alignment/>
    </xf>
    <xf numFmtId="0" fontId="0" fillId="0" borderId="3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>
      <alignment horizontal="centerContinuous" vertical="center"/>
    </xf>
    <xf numFmtId="4" fontId="6" fillId="0" borderId="5" xfId="0" applyNumberFormat="1" applyFont="1" applyFill="1" applyBorder="1" applyAlignment="1" applyProtection="1">
      <alignment horizontal="right" vertical="center" wrapText="1"/>
      <protection/>
    </xf>
    <xf numFmtId="49" fontId="6" fillId="0" borderId="1" xfId="0" applyNumberFormat="1" applyFont="1" applyFill="1" applyBorder="1" applyAlignment="1" applyProtection="1">
      <alignment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vertical="center"/>
    </xf>
    <xf numFmtId="4" fontId="6" fillId="0" borderId="6" xfId="0" applyNumberFormat="1" applyFont="1" applyFill="1" applyBorder="1" applyAlignment="1" applyProtection="1">
      <alignment horizontal="right" vertical="center" wrapText="1"/>
      <protection/>
    </xf>
    <xf numFmtId="0" fontId="6" fillId="0" borderId="1" xfId="0" applyFont="1" applyFill="1" applyBorder="1" applyAlignment="1">
      <alignment horizontal="left" vertical="center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0" fontId="0" fillId="0" borderId="6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49" fontId="0" fillId="0" borderId="7" xfId="0" applyNumberFormat="1" applyFont="1" applyFill="1" applyBorder="1" applyAlignment="1" applyProtection="1">
      <alignment horizontal="centerContinuous" vertical="center"/>
      <protection/>
    </xf>
    <xf numFmtId="0" fontId="6" fillId="0" borderId="8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4" fontId="6" fillId="0" borderId="3" xfId="0" applyNumberFormat="1" applyFont="1" applyFill="1" applyBorder="1" applyAlignment="1">
      <alignment horizontal="left" vertical="center"/>
    </xf>
    <xf numFmtId="4" fontId="0" fillId="0" borderId="3" xfId="0" applyNumberFormat="1" applyFill="1" applyBorder="1" applyAlignment="1">
      <alignment horizontal="right" vertical="center"/>
    </xf>
    <xf numFmtId="0" fontId="0" fillId="0" borderId="0" xfId="0" applyFill="1" applyAlignment="1">
      <alignment horizontal="centerContinuous" vertical="center"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9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189" fontId="0" fillId="0" borderId="1" xfId="0" applyNumberFormat="1" applyFont="1" applyFill="1" applyBorder="1" applyAlignment="1" applyProtection="1">
      <alignment horizontal="center" vertical="center" wrapText="1"/>
      <protection/>
    </xf>
    <xf numFmtId="189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0" fontId="0" fillId="0" borderId="3" xfId="0" applyBorder="1" applyAlignment="1">
      <alignment/>
    </xf>
    <xf numFmtId="4" fontId="0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52" t="s">
        <v>16</v>
      </c>
      <c r="B2" s="13"/>
      <c r="C2" s="13"/>
      <c r="D2" s="36"/>
      <c r="E2" s="36"/>
      <c r="F2" s="3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30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16" t="s">
        <v>0</v>
      </c>
      <c r="B4" s="16"/>
      <c r="C4" s="16" t="s">
        <v>35</v>
      </c>
      <c r="D4" s="15"/>
      <c r="E4" s="15"/>
      <c r="F4" s="1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37" t="s">
        <v>24</v>
      </c>
      <c r="B5" s="60" t="s">
        <v>46</v>
      </c>
      <c r="C5" s="38" t="s">
        <v>24</v>
      </c>
      <c r="D5" s="17" t="s">
        <v>46</v>
      </c>
      <c r="E5" s="15"/>
      <c r="F5" s="1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37"/>
      <c r="B6" s="39"/>
      <c r="C6" s="38"/>
      <c r="D6" s="29" t="s">
        <v>31</v>
      </c>
      <c r="E6" s="32" t="s">
        <v>39</v>
      </c>
      <c r="F6" s="44" t="s">
        <v>37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19" t="s">
        <v>3</v>
      </c>
      <c r="B7" s="56">
        <v>431.98</v>
      </c>
      <c r="C7" s="45" t="s">
        <v>10</v>
      </c>
      <c r="D7" s="46">
        <f aca="true" t="shared" si="0" ref="D7:D34">E7+F7</f>
        <v>0</v>
      </c>
      <c r="E7" s="49">
        <v>0</v>
      </c>
      <c r="F7" s="51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0" t="s">
        <v>36</v>
      </c>
      <c r="B8" s="51">
        <v>0</v>
      </c>
      <c r="C8" s="45" t="s">
        <v>25</v>
      </c>
      <c r="D8" s="46">
        <f t="shared" si="0"/>
        <v>0</v>
      </c>
      <c r="E8" s="49">
        <v>0</v>
      </c>
      <c r="F8" s="51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47"/>
      <c r="B9" s="33"/>
      <c r="C9" s="24" t="s">
        <v>6</v>
      </c>
      <c r="D9" s="46">
        <f t="shared" si="0"/>
        <v>0</v>
      </c>
      <c r="E9" s="49">
        <v>0</v>
      </c>
      <c r="F9" s="51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47"/>
      <c r="B10" s="14"/>
      <c r="C10" s="24" t="s">
        <v>26</v>
      </c>
      <c r="D10" s="46">
        <f t="shared" si="0"/>
        <v>0</v>
      </c>
      <c r="E10" s="49">
        <v>0</v>
      </c>
      <c r="F10" s="51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12"/>
      <c r="B11" s="22"/>
      <c r="C11" s="24" t="s">
        <v>43</v>
      </c>
      <c r="D11" s="46">
        <f t="shared" si="0"/>
        <v>0</v>
      </c>
      <c r="E11" s="49">
        <v>0</v>
      </c>
      <c r="F11" s="51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12"/>
      <c r="B12" s="11"/>
      <c r="C12" s="24" t="s">
        <v>22</v>
      </c>
      <c r="D12" s="46">
        <f t="shared" si="0"/>
        <v>0</v>
      </c>
      <c r="E12" s="49">
        <v>0</v>
      </c>
      <c r="F12" s="51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12"/>
      <c r="B13" s="11"/>
      <c r="C13" s="24" t="s">
        <v>32</v>
      </c>
      <c r="D13" s="46">
        <f t="shared" si="0"/>
        <v>0</v>
      </c>
      <c r="E13" s="49">
        <v>0</v>
      </c>
      <c r="F13" s="51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0"/>
      <c r="B14" s="11"/>
      <c r="C14" s="24" t="s">
        <v>42</v>
      </c>
      <c r="D14" s="46">
        <f t="shared" si="0"/>
        <v>0</v>
      </c>
      <c r="E14" s="49">
        <v>0</v>
      </c>
      <c r="F14" s="51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0"/>
      <c r="B15" s="11"/>
      <c r="C15" s="24" t="s">
        <v>54</v>
      </c>
      <c r="D15" s="46">
        <f t="shared" si="0"/>
        <v>0</v>
      </c>
      <c r="E15" s="49">
        <v>0</v>
      </c>
      <c r="F15" s="51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19"/>
      <c r="B16" s="11"/>
      <c r="C16" s="24" t="s">
        <v>9</v>
      </c>
      <c r="D16" s="46">
        <f t="shared" si="0"/>
        <v>0</v>
      </c>
      <c r="E16" s="49">
        <v>0</v>
      </c>
      <c r="F16" s="51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0"/>
      <c r="B17" s="11"/>
      <c r="C17" s="34" t="s">
        <v>28</v>
      </c>
      <c r="D17" s="46">
        <f t="shared" si="0"/>
        <v>0</v>
      </c>
      <c r="E17" s="49">
        <v>0</v>
      </c>
      <c r="F17" s="51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0"/>
      <c r="B18" s="11"/>
      <c r="C18" s="34" t="s">
        <v>27</v>
      </c>
      <c r="D18" s="46">
        <f t="shared" si="0"/>
        <v>431.98</v>
      </c>
      <c r="E18" s="49">
        <v>431.98</v>
      </c>
      <c r="F18" s="51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0"/>
      <c r="B19" s="11"/>
      <c r="C19" s="24" t="s">
        <v>8</v>
      </c>
      <c r="D19" s="46">
        <f t="shared" si="0"/>
        <v>0</v>
      </c>
      <c r="E19" s="49">
        <v>0</v>
      </c>
      <c r="F19" s="51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0"/>
      <c r="B20" s="11"/>
      <c r="C20" s="24" t="s">
        <v>47</v>
      </c>
      <c r="D20" s="46">
        <f t="shared" si="0"/>
        <v>0</v>
      </c>
      <c r="E20" s="49">
        <v>0</v>
      </c>
      <c r="F20" s="51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0"/>
      <c r="B21" s="20"/>
      <c r="C21" s="34" t="s">
        <v>7</v>
      </c>
      <c r="D21" s="46">
        <f t="shared" si="0"/>
        <v>0</v>
      </c>
      <c r="E21" s="49">
        <v>0</v>
      </c>
      <c r="F21" s="51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21"/>
      <c r="B22" s="22"/>
      <c r="C22" s="24" t="s">
        <v>14</v>
      </c>
      <c r="D22" s="46">
        <f t="shared" si="0"/>
        <v>0</v>
      </c>
      <c r="E22" s="49">
        <v>0</v>
      </c>
      <c r="F22" s="51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21"/>
      <c r="B23" s="11"/>
      <c r="C23" s="24" t="s">
        <v>41</v>
      </c>
      <c r="D23" s="46">
        <f t="shared" si="0"/>
        <v>0</v>
      </c>
      <c r="E23" s="49">
        <v>0</v>
      </c>
      <c r="F23" s="51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21"/>
      <c r="B24" s="11"/>
      <c r="C24" s="24" t="s">
        <v>18</v>
      </c>
      <c r="D24" s="46">
        <f t="shared" si="0"/>
        <v>0</v>
      </c>
      <c r="E24" s="49">
        <v>0</v>
      </c>
      <c r="F24" s="51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21"/>
      <c r="B25" s="11"/>
      <c r="C25" s="24" t="s">
        <v>34</v>
      </c>
      <c r="D25" s="46">
        <f t="shared" si="0"/>
        <v>0</v>
      </c>
      <c r="E25" s="49">
        <v>0</v>
      </c>
      <c r="F25" s="51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21"/>
      <c r="B26" s="11"/>
      <c r="C26" s="24" t="s">
        <v>45</v>
      </c>
      <c r="D26" s="46">
        <f t="shared" si="0"/>
        <v>0</v>
      </c>
      <c r="E26" s="49">
        <v>0</v>
      </c>
      <c r="F26" s="51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21"/>
      <c r="B27" s="11"/>
      <c r="C27" s="24" t="s">
        <v>17</v>
      </c>
      <c r="D27" s="46">
        <f t="shared" si="0"/>
        <v>0</v>
      </c>
      <c r="E27" s="49">
        <v>0</v>
      </c>
      <c r="F27" s="51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21"/>
      <c r="B28" s="11"/>
      <c r="C28" s="24" t="s">
        <v>11</v>
      </c>
      <c r="D28" s="46">
        <f t="shared" si="0"/>
        <v>0</v>
      </c>
      <c r="E28" s="49">
        <v>0</v>
      </c>
      <c r="F28" s="51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21"/>
      <c r="B29" s="11"/>
      <c r="C29" s="24" t="s">
        <v>53</v>
      </c>
      <c r="D29" s="46">
        <f t="shared" si="0"/>
        <v>0</v>
      </c>
      <c r="E29" s="49">
        <v>0</v>
      </c>
      <c r="F29" s="5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21"/>
      <c r="B30" s="11"/>
      <c r="C30" s="24" t="s">
        <v>1</v>
      </c>
      <c r="D30" s="46">
        <f t="shared" si="0"/>
        <v>0</v>
      </c>
      <c r="E30" s="49">
        <v>0</v>
      </c>
      <c r="F30" s="51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0"/>
      <c r="B31" s="20"/>
      <c r="C31" s="24" t="s">
        <v>51</v>
      </c>
      <c r="D31" s="46">
        <f t="shared" si="0"/>
        <v>0</v>
      </c>
      <c r="E31" s="49">
        <v>0</v>
      </c>
      <c r="F31" s="51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0"/>
      <c r="B32" s="18"/>
      <c r="C32" s="24" t="s">
        <v>23</v>
      </c>
      <c r="D32" s="46">
        <f t="shared" si="0"/>
        <v>0</v>
      </c>
      <c r="E32" s="49">
        <v>0</v>
      </c>
      <c r="F32" s="51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0"/>
      <c r="B33" s="18"/>
      <c r="C33" s="24" t="s">
        <v>48</v>
      </c>
      <c r="D33" s="46">
        <f t="shared" si="0"/>
        <v>0</v>
      </c>
      <c r="E33" s="49">
        <v>0</v>
      </c>
      <c r="F33" s="51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0"/>
      <c r="B34" s="18"/>
      <c r="C34" s="24" t="s">
        <v>20</v>
      </c>
      <c r="D34" s="46">
        <f t="shared" si="0"/>
        <v>0</v>
      </c>
      <c r="E34" s="49">
        <v>0</v>
      </c>
      <c r="F34" s="51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0"/>
      <c r="B35" s="18"/>
      <c r="C35" s="24"/>
      <c r="D35" s="33"/>
      <c r="E35" s="33"/>
      <c r="F35" s="3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23" t="s">
        <v>13</v>
      </c>
      <c r="B36" s="48">
        <f>SUM(B7:B8)</f>
        <v>431.98</v>
      </c>
      <c r="C36" s="24" t="s">
        <v>12</v>
      </c>
      <c r="D36" s="35">
        <f>SUM(D7:D34)</f>
        <v>431.98</v>
      </c>
      <c r="E36" s="35">
        <f>SUM(E7:E34)</f>
        <v>431.98</v>
      </c>
      <c r="F36" s="35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54" t="s">
        <v>4</v>
      </c>
      <c r="B2" s="6"/>
      <c r="C2" s="6"/>
      <c r="D2" s="6"/>
      <c r="E2" s="6"/>
      <c r="F2" s="6"/>
      <c r="G2" s="6"/>
    </row>
    <row r="3" spans="3:7" ht="10.5" customHeight="1">
      <c r="C3" s="3"/>
      <c r="D3" s="3"/>
      <c r="E3" s="3"/>
      <c r="F3" s="3"/>
      <c r="G3" s="9" t="s">
        <v>30</v>
      </c>
    </row>
    <row r="4" spans="1:7" ht="23.25" customHeight="1">
      <c r="A4" s="27" t="s">
        <v>24</v>
      </c>
      <c r="B4" s="28"/>
      <c r="C4" s="40" t="s">
        <v>13</v>
      </c>
      <c r="D4" s="42" t="s">
        <v>39</v>
      </c>
      <c r="E4" s="42" t="s">
        <v>29</v>
      </c>
      <c r="F4" s="42" t="s">
        <v>55</v>
      </c>
      <c r="G4" s="41" t="s">
        <v>38</v>
      </c>
    </row>
    <row r="5" spans="1:7" ht="19.5" customHeight="1">
      <c r="A5" s="26" t="s">
        <v>56</v>
      </c>
      <c r="B5" s="30" t="s">
        <v>21</v>
      </c>
      <c r="C5" s="40"/>
      <c r="D5" s="42"/>
      <c r="E5" s="42"/>
      <c r="F5" s="42"/>
      <c r="G5" s="41"/>
    </row>
    <row r="6" spans="1:9" ht="19.5" customHeight="1">
      <c r="A6" s="31" t="s">
        <v>40</v>
      </c>
      <c r="B6" s="25" t="s">
        <v>40</v>
      </c>
      <c r="C6" s="25" t="s">
        <v>40</v>
      </c>
      <c r="D6" s="25" t="s">
        <v>40</v>
      </c>
      <c r="E6" s="25" t="s">
        <v>40</v>
      </c>
      <c r="F6" s="25" t="s">
        <v>40</v>
      </c>
      <c r="G6" s="25" t="s">
        <v>40</v>
      </c>
      <c r="H6" s="7"/>
      <c r="I6" s="7"/>
    </row>
    <row r="7" spans="1:9" ht="15.75" customHeight="1">
      <c r="A7" s="53"/>
      <c r="B7" s="55" t="s">
        <v>15</v>
      </c>
      <c r="C7" s="59">
        <v>431.98</v>
      </c>
      <c r="D7" s="57">
        <v>431.98</v>
      </c>
      <c r="E7" s="57">
        <v>0</v>
      </c>
      <c r="F7" s="57">
        <v>0</v>
      </c>
      <c r="G7" s="58">
        <v>0</v>
      </c>
      <c r="H7" s="8"/>
      <c r="I7" s="8"/>
    </row>
    <row r="8" spans="1:7" ht="15.75" customHeight="1">
      <c r="A8" s="53" t="s">
        <v>52</v>
      </c>
      <c r="B8" s="55" t="s">
        <v>27</v>
      </c>
      <c r="C8" s="59">
        <v>431.98</v>
      </c>
      <c r="D8" s="57">
        <v>431.98</v>
      </c>
      <c r="E8" s="57">
        <v>0</v>
      </c>
      <c r="F8" s="57">
        <v>0</v>
      </c>
      <c r="G8" s="58">
        <v>0</v>
      </c>
    </row>
    <row r="9" spans="1:7" ht="15.75" customHeight="1">
      <c r="A9" s="53" t="s">
        <v>19</v>
      </c>
      <c r="B9" s="55" t="s">
        <v>44</v>
      </c>
      <c r="C9" s="59">
        <v>431.98</v>
      </c>
      <c r="D9" s="57">
        <v>431.98</v>
      </c>
      <c r="E9" s="57">
        <v>0</v>
      </c>
      <c r="F9" s="57">
        <v>0</v>
      </c>
      <c r="G9" s="58">
        <v>0</v>
      </c>
    </row>
    <row r="10" spans="1:7" ht="15.75" customHeight="1">
      <c r="A10" s="53" t="s">
        <v>50</v>
      </c>
      <c r="B10" s="55" t="s">
        <v>49</v>
      </c>
      <c r="C10" s="59">
        <v>431.98</v>
      </c>
      <c r="D10" s="57">
        <v>431.98</v>
      </c>
      <c r="E10" s="57">
        <v>0</v>
      </c>
      <c r="F10" s="57">
        <v>0</v>
      </c>
      <c r="G10" s="58">
        <v>0</v>
      </c>
    </row>
    <row r="11" spans="1:7" ht="9.75" customHeight="1">
      <c r="A11" s="3"/>
      <c r="B11" s="3"/>
      <c r="C11" s="3"/>
      <c r="D11" s="3"/>
      <c r="E11" s="3"/>
      <c r="F11" s="3"/>
      <c r="G11" s="3"/>
    </row>
    <row r="12" spans="1:7" ht="9.75" customHeight="1">
      <c r="A12" s="3"/>
      <c r="B12" s="3"/>
      <c r="C12" s="3"/>
      <c r="D12" s="3"/>
      <c r="E12" s="3"/>
      <c r="F12" s="3"/>
      <c r="G12" s="3"/>
    </row>
    <row r="13" spans="2:7" ht="9.75" customHeight="1">
      <c r="B13" s="3"/>
      <c r="C13" s="3"/>
      <c r="D13" s="3"/>
      <c r="E13" s="3"/>
      <c r="F13" s="3"/>
      <c r="G13" s="3"/>
    </row>
    <row r="14" spans="2:7" ht="9.75" customHeight="1">
      <c r="B14" s="3"/>
      <c r="C14" s="3"/>
      <c r="D14" s="3"/>
      <c r="E14" s="3"/>
      <c r="F14" s="3"/>
      <c r="G14" s="3"/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54" t="s">
        <v>2</v>
      </c>
      <c r="B2" s="6"/>
      <c r="C2" s="6"/>
      <c r="D2" s="6"/>
      <c r="E2" s="6"/>
    </row>
    <row r="3" spans="3:5" ht="10.5" customHeight="1">
      <c r="C3" s="3"/>
      <c r="D3" s="3"/>
      <c r="E3" s="9" t="s">
        <v>30</v>
      </c>
    </row>
    <row r="4" spans="1:5" ht="23.25" customHeight="1">
      <c r="A4" s="27" t="s">
        <v>24</v>
      </c>
      <c r="B4" s="28"/>
      <c r="C4" s="40" t="s">
        <v>12</v>
      </c>
      <c r="D4" s="42" t="s">
        <v>5</v>
      </c>
      <c r="E4" s="43" t="s">
        <v>33</v>
      </c>
    </row>
    <row r="5" spans="1:5" ht="19.5" customHeight="1">
      <c r="A5" s="26" t="s">
        <v>56</v>
      </c>
      <c r="B5" s="30" t="s">
        <v>21</v>
      </c>
      <c r="C5" s="40"/>
      <c r="D5" s="42"/>
      <c r="E5" s="43"/>
    </row>
    <row r="6" spans="1:7" ht="19.5" customHeight="1">
      <c r="A6" s="31" t="s">
        <v>40</v>
      </c>
      <c r="B6" s="25" t="s">
        <v>40</v>
      </c>
      <c r="C6" s="25" t="s">
        <v>40</v>
      </c>
      <c r="D6" s="25"/>
      <c r="E6" s="25" t="s">
        <v>40</v>
      </c>
      <c r="F6" s="7"/>
      <c r="G6" s="7"/>
    </row>
    <row r="7" spans="1:7" ht="15.75" customHeight="1">
      <c r="A7" s="53"/>
      <c r="B7" s="55" t="s">
        <v>15</v>
      </c>
      <c r="C7" s="50">
        <v>431.98</v>
      </c>
      <c r="D7" s="59">
        <v>304.15</v>
      </c>
      <c r="E7" s="58">
        <v>127.83</v>
      </c>
      <c r="F7" s="8"/>
      <c r="G7" s="8"/>
    </row>
    <row r="8" spans="1:5" ht="15.75" customHeight="1">
      <c r="A8" s="53" t="s">
        <v>52</v>
      </c>
      <c r="B8" s="55" t="s">
        <v>27</v>
      </c>
      <c r="C8" s="50">
        <v>431.98</v>
      </c>
      <c r="D8" s="59">
        <v>304.15</v>
      </c>
      <c r="E8" s="58">
        <v>127.83</v>
      </c>
    </row>
    <row r="9" spans="1:5" ht="15.75" customHeight="1">
      <c r="A9" s="53" t="s">
        <v>19</v>
      </c>
      <c r="B9" s="55" t="s">
        <v>44</v>
      </c>
      <c r="C9" s="50">
        <v>431.98</v>
      </c>
      <c r="D9" s="59">
        <v>304.15</v>
      </c>
      <c r="E9" s="58">
        <v>127.83</v>
      </c>
    </row>
    <row r="10" spans="1:5" ht="15.75" customHeight="1">
      <c r="A10" s="53" t="s">
        <v>50</v>
      </c>
      <c r="B10" s="55" t="s">
        <v>49</v>
      </c>
      <c r="C10" s="50">
        <v>431.98</v>
      </c>
      <c r="D10" s="59">
        <v>304.15</v>
      </c>
      <c r="E10" s="58">
        <v>127.83</v>
      </c>
    </row>
    <row r="11" spans="2:5" ht="9.75" customHeight="1">
      <c r="B11" s="3"/>
      <c r="C11" s="3"/>
      <c r="D11" s="3"/>
      <c r="E11" s="3"/>
    </row>
    <row r="12" spans="2:5" ht="9.75" customHeight="1">
      <c r="B12" s="3"/>
      <c r="C12" s="3"/>
      <c r="D12" s="3"/>
      <c r="E12" s="3"/>
    </row>
    <row r="13" spans="2:5" ht="9.75" customHeight="1">
      <c r="B13" s="3"/>
      <c r="C13" s="3"/>
      <c r="D13" s="3"/>
      <c r="E13" s="3"/>
    </row>
    <row r="14" spans="3:5" ht="9.75" customHeight="1">
      <c r="C14" s="3"/>
      <c r="D14" s="3"/>
      <c r="E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郭霞 </cp:lastModifiedBy>
  <dcterms:modified xsi:type="dcterms:W3CDTF">2016-12-15T01:32:24Z</dcterms:modified>
  <cp:category/>
  <cp:version/>
  <cp:contentType/>
  <cp:contentStatus/>
</cp:coreProperties>
</file>