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27195" windowHeight="13080" activeTab="0"/>
  </bookViews>
  <sheets>
    <sheet name="附表6" sheetId="1" r:id="rId1"/>
  </sheets>
  <definedNames>
    <definedName name="_xlnm.Print_Area" localSheetId="0">$A$1:$K$31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<sst xmlns="http://schemas.openxmlformats.org/spreadsheetml/2006/main" count="77" uniqueCount="53">
  <si>
    <t>晋中广播电视台2017年一般公共预算支出预算表</t>
  </si>
  <si>
    <t>单位：万元</t>
  </si>
  <si>
    <t>项目</t>
  </si>
  <si>
    <t>2016年预算数</t>
  </si>
  <si>
    <t>2017年预算数</t>
  </si>
  <si>
    <t>2017年比2016年预算数增减%</t>
  </si>
  <si>
    <t>科目编码</t>
  </si>
  <si>
    <t>科目名称</t>
  </si>
  <si>
    <t>合计</t>
  </si>
  <si>
    <t>基本支出</t>
  </si>
  <si>
    <t>项目支出</t>
  </si>
  <si>
    <t>**</t>
  </si>
  <si>
    <t>206</t>
  </si>
  <si>
    <t>科学技术支出</t>
  </si>
  <si>
    <t xml:space="preserve">  07</t>
  </si>
  <si>
    <t xml:space="preserve">  科学技术普及</t>
  </si>
  <si>
    <t xml:space="preserve">    99</t>
  </si>
  <si>
    <t xml:space="preserve">    其他科学技术普及支出</t>
  </si>
  <si>
    <t>207</t>
  </si>
  <si>
    <t>文化体育与传媒支出</t>
  </si>
  <si>
    <t xml:space="preserve">  04</t>
  </si>
  <si>
    <t xml:space="preserve">  新闻出版广播影视</t>
  </si>
  <si>
    <t xml:space="preserve">    05</t>
  </si>
  <si>
    <t xml:space="preserve">    电视</t>
  </si>
  <si>
    <t>208</t>
  </si>
  <si>
    <t>社会保障和就业支出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</si>
  <si>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</si>
  <si>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</si>
  <si>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</si>
  <si>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</si>
  <si>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</si>
  <si>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</si>
  <si>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</si>
  <si>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</si>
  <si>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>医疗卫生与计划生育支出</t>
  </si>
  <si>
    <t xml:space="preserve">  计划生育事务</t>
  </si>
  <si>
    <t xml:space="preserve">    其他计划生育事务支出</t>
  </si>
  <si>
    <t xml:space="preserve">  11</t>
  </si>
  <si>
    <t xml:space="preserve">  行政事业单位医疗</t>
  </si>
  <si>
    <t xml:space="preserve">    事业单位医疗</t>
  </si>
  <si>
    <t xml:space="preserve">  13</t>
  </si>
  <si>
    <t xml:space="preserve">  医疗救助</t>
  </si>
  <si>
    <t xml:space="preserve">    其他医疗救助支出</t>
  </si>
  <si>
    <t xml:space="preserve">  99</t>
  </si>
  <si>
    <t xml:space="preserve">  其他医疗卫生与计划生育支出</t>
  </si>
  <si>
    <t xml:space="preserve">    01</t>
  </si>
  <si>
    <t xml:space="preserve">    其他医疗卫生与计划生育支出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</si>
  <si>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</si>
  <si>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</si>
  <si>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</si>
  <si>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</si>
  <si>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</si>
  <si>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 xml:space="preserve">    提租补贴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</si>
</sst>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right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188" fontId="0" fillId="0" borderId="6" xfId="0" applyNumberFormat="1" applyFont="1" applyFill="1" applyBorder="1" applyAlignment="1" applyProtection="1">
      <alignment horizontal="center" vertical="center" wrapText="1"/>
      <protection/>
    </xf>
    <xf numFmtId="189" fontId="0" fillId="0" borderId="6" xfId="0" applyNumberFormat="1" applyFont="1" applyFill="1" applyBorder="1" applyAlignment="1">
      <alignment horizontal="center" vertical="center" wrapText="1"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0" fontId="0" fillId="0" borderId="8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tabSelected="1" workbookViewId="0" topLeftCell="A1">
      <selection activeCell="A1" sqref="A1"/>
    </sheetView>
  </sheetViews>
  <sheetFormatPr defaultColWidth="7.16015625" defaultRowHeight="11.25"/>
  <cols>
    <col min="1" max="11" width="16.33203125" style="0" customWidth="1"/>
    <col min="12" max="16384" width="9.16015625" style="0" customWidth="1"/>
  </cols>
  <sheetData>
    <row r="1" ht="12.75" customHeight="1">
      <c r="A1" s="1"/>
    </row>
    <row r="2" spans="1:11" ht="20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3:11" ht="10.5" customHeight="1">
      <c r="C3" s="1"/>
      <c r="D3" s="1"/>
      <c r="K3" s="4" t="s">
        <v>1</v>
      </c>
    </row>
    <row r="4" spans="1:11" ht="23.25" customHeight="1">
      <c r="A4" s="5" t="s">
        <v>2</v>
      </c>
      <c r="B4" s="6"/>
      <c r="C4" s="7" t="s">
        <v>3</v>
      </c>
      <c r="D4" s="7"/>
      <c r="E4" s="7"/>
      <c r="F4" s="8" t="s">
        <v>4</v>
      </c>
      <c r="G4" s="9"/>
      <c r="H4" s="10"/>
      <c r="I4" s="10" t="s">
        <v>5</v>
      </c>
      <c r="J4" s="10"/>
      <c r="K4" s="11"/>
    </row>
    <row r="5" spans="1:11" ht="19.5" customHeight="1">
      <c r="A5" s="12" t="s">
        <v>6</v>
      </c>
      <c r="B5" s="13" t="s">
        <v>7</v>
      </c>
      <c r="C5" s="14" t="s">
        <v>8</v>
      </c>
      <c r="D5" s="15" t="s">
        <v>9</v>
      </c>
      <c r="E5" s="14" t="s">
        <v>10</v>
      </c>
      <c r="F5" s="14" t="s">
        <v>8</v>
      </c>
      <c r="G5" s="15" t="s">
        <v>9</v>
      </c>
      <c r="H5" s="14" t="s">
        <v>10</v>
      </c>
      <c r="I5" s="14" t="s">
        <v>8</v>
      </c>
      <c r="J5" s="15" t="s">
        <v>9</v>
      </c>
      <c r="K5" s="16" t="s">
        <v>10</v>
      </c>
    </row>
    <row r="6" spans="1:13" ht="19.5" customHeight="1">
      <c r="A6" s="17" t="s">
        <v>11</v>
      </c>
      <c r="B6" s="18" t="s">
        <v>11</v>
      </c>
      <c r="C6" s="18" t="s">
        <v>11</v>
      </c>
      <c r="D6" s="18" t="s">
        <v>11</v>
      </c>
      <c r="E6" s="17" t="s">
        <v>11</v>
      </c>
      <c r="F6" s="18" t="s">
        <v>11</v>
      </c>
      <c r="G6" s="18" t="s">
        <v>11</v>
      </c>
      <c r="H6" s="18" t="s">
        <v>11</v>
      </c>
      <c r="I6" s="18" t="s">
        <v>11</v>
      </c>
      <c r="J6" s="18" t="s">
        <v>11</v>
      </c>
      <c r="K6" s="18" t="s">
        <v>11</v>
      </c>
      <c r="L6" s="19"/>
      <c r="M6" s="19"/>
    </row>
    <row r="7" spans="1:13" ht="15.75" customHeight="1">
      <c r="A7" s="20"/>
      <c r="B7" s="20" t="s">
        <v>8</v>
      </c>
      <c r="C7" s="21">
        <v>2216.4</v>
      </c>
      <c r="D7" s="21">
        <v>1120.9</v>
      </c>
      <c r="E7" s="21">
        <v>1095.5</v>
      </c>
      <c r="F7" s="21">
        <v>3934.94</v>
      </c>
      <c r="G7" s="21">
        <v>1200.25</v>
      </c>
      <c r="H7" s="21">
        <v>2734.69</v>
      </c>
      <c r="I7" s="22">
        <f aca="true" t="shared" si="0" ref="I7:I31">IF(C7&gt;0,(F7-C7)/C7,0)</f>
        <v>0.7753744811405883</v>
      </c>
      <c r="J7" s="23">
        <f aca="true" t="shared" si="1" ref="J7:J31">IF(D7&gt;0,(G7-D7)/D7,0)</f>
        <v>0.0707913283968239</v>
      </c>
      <c r="K7" s="24">
        <f aca="true" t="shared" si="2" ref="K7:K31">IF(E7&gt;0,(H7-E7)/E7,0)</f>
        <v>1.4962939297124602</v>
      </c>
      <c r="L7" s="25"/>
      <c r="M7" s="25"/>
    </row>
    <row r="8" spans="1:11" ht="15.75" customHeight="1">
      <c r="A8" s="20" t="s">
        <v>12</v>
      </c>
      <c r="B8" s="20" t="s">
        <v>13</v>
      </c>
      <c r="C8" s="21">
        <v>0</v>
      </c>
      <c r="D8" s="21">
        <v>0</v>
      </c>
      <c r="E8" s="21">
        <v>0</v>
      </c>
      <c r="F8" s="21">
        <v>36</v>
      </c>
      <c r="G8" s="21">
        <v>0</v>
      </c>
      <c r="H8" s="21">
        <v>36</v>
      </c>
      <c r="I8" s="22">
        <f t="shared" si="0"/>
        <v>0</v>
      </c>
      <c r="J8" s="23">
        <f t="shared" si="1"/>
        <v>0</v>
      </c>
      <c r="K8" s="24">
        <f t="shared" si="2"/>
        <v>0</v>
      </c>
    </row>
    <row r="9" spans="1:11" ht="15.75" customHeight="1">
      <c r="A9" s="20" t="s">
        <v>14</v>
      </c>
      <c r="B9" s="20" t="s">
        <v>15</v>
      </c>
      <c r="C9" s="21">
        <v>0</v>
      </c>
      <c r="D9" s="21">
        <v>0</v>
      </c>
      <c r="E9" s="21">
        <v>0</v>
      </c>
      <c r="F9" s="21">
        <v>36</v>
      </c>
      <c r="G9" s="21">
        <v>0</v>
      </c>
      <c r="H9" s="21">
        <v>36</v>
      </c>
      <c r="I9" s="22">
        <f t="shared" si="0"/>
        <v>0</v>
      </c>
      <c r="J9" s="23">
        <f t="shared" si="1"/>
        <v>0</v>
      </c>
      <c r="K9" s="24">
        <f t="shared" si="2"/>
        <v>0</v>
      </c>
    </row>
    <row r="10" spans="1:11" ht="18.75" customHeight="1">
      <c r="A10" s="20" t="s">
        <v>16</v>
      </c>
      <c r="B10" s="20" t="s">
        <v>17</v>
      </c>
      <c r="C10" s="21">
        <v>0</v>
      </c>
      <c r="D10" s="21">
        <v>0</v>
      </c>
      <c r="E10" s="21">
        <v>0</v>
      </c>
      <c r="F10" s="21">
        <v>36</v>
      </c>
      <c r="G10" s="21">
        <v>0</v>
      </c>
      <c r="H10" s="21">
        <v>36</v>
      </c>
      <c r="I10" s="22">
        <f t="shared" si="0"/>
        <v>0</v>
      </c>
      <c r="J10" s="23">
        <f t="shared" si="1"/>
        <v>0</v>
      </c>
      <c r="K10" s="24">
        <f t="shared" si="2"/>
        <v>0</v>
      </c>
    </row>
    <row r="11" spans="1:11" ht="18.75" customHeight="1">
      <c r="A11" s="20" t="s">
        <v>18</v>
      </c>
      <c r="B11" s="20" t="s">
        <v>19</v>
      </c>
      <c r="C11" s="21">
        <v>1745.6</v>
      </c>
      <c r="D11" s="21">
        <v>650.1</v>
      </c>
      <c r="E11" s="21">
        <v>1095.5</v>
      </c>
      <c r="F11" s="21">
        <v>3384.17</v>
      </c>
      <c r="G11" s="21">
        <v>685.48</v>
      </c>
      <c r="H11" s="21">
        <v>2698.69</v>
      </c>
      <c r="I11" s="22">
        <f t="shared" si="0"/>
        <v>0.9386858386801101</v>
      </c>
      <c r="J11" s="23">
        <f t="shared" si="1"/>
        <v>0.054422396554376244</v>
      </c>
      <c r="K11" s="24">
        <f t="shared" si="2"/>
        <v>1.4634322227293475</v>
      </c>
    </row>
    <row r="12" spans="1:11" ht="18.75" customHeight="1">
      <c r="A12" s="20" t="s">
        <v>20</v>
      </c>
      <c r="B12" s="20" t="s">
        <v>21</v>
      </c>
      <c r="C12" s="21">
        <v>1745.6</v>
      </c>
      <c r="D12" s="21">
        <v>650.1</v>
      </c>
      <c r="E12" s="21">
        <v>1095.5</v>
      </c>
      <c r="F12" s="21">
        <v>3384.17</v>
      </c>
      <c r="G12" s="21">
        <v>685.48</v>
      </c>
      <c r="H12" s="21">
        <v>2698.69</v>
      </c>
      <c r="I12" s="22">
        <f t="shared" si="0"/>
        <v>0.9386858386801101</v>
      </c>
      <c r="J12" s="23">
        <f t="shared" si="1"/>
        <v>0.054422396554376244</v>
      </c>
      <c r="K12" s="24">
        <f t="shared" si="2"/>
        <v>1.4634322227293475</v>
      </c>
    </row>
    <row r="13" spans="1:11" ht="15.75" customHeight="1">
      <c r="A13" s="20" t="s">
        <v>22</v>
      </c>
      <c r="B13" s="20" t="s">
        <v>23</v>
      </c>
      <c r="C13" s="21">
        <v>1745.6</v>
      </c>
      <c r="D13" s="21">
        <v>650.1</v>
      </c>
      <c r="E13" s="21">
        <v>1095.5</v>
      </c>
      <c r="F13" s="21">
        <v>3384.17</v>
      </c>
      <c r="G13" s="21">
        <v>685.48</v>
      </c>
      <c r="H13" s="21">
        <v>2698.69</v>
      </c>
      <c r="I13" s="22">
        <f t="shared" si="0"/>
        <v>0.9386858386801101</v>
      </c>
      <c r="J13" s="23">
        <f t="shared" si="1"/>
        <v>0.054422396554376244</v>
      </c>
      <c r="K13" s="24">
        <f t="shared" si="2"/>
        <v>1.4634322227293475</v>
      </c>
    </row>
    <row r="14" spans="1:11" ht="18.75" customHeight="1">
      <c r="A14" s="20" t="s">
        <v>24</v>
      </c>
      <c r="B14" s="20" t="s">
        <v>25</v>
      </c>
      <c r="C14" s="21">
        <v>330.78</v>
      </c>
      <c r="D14" s="21">
        <v>330.78</v>
      </c>
      <c r="E14" s="21">
        <v>0</v>
      </c>
      <c r="F14" s="21">
        <v>369.25</v>
      </c>
      <c r="G14" s="21">
        <v>369.25</v>
      </c>
      <c r="H14" s="21">
        <v>0</v>
      </c>
      <c r="I14" s="22">
        <f t="shared" si="0"/>
        <v>0.11630086462301237</v>
      </c>
      <c r="J14" s="23">
        <f t="shared" si="1"/>
        <v>0.11630086462301237</v>
      </c>
      <c r="K14" s="24">
        <f t="shared" si="2"/>
        <v>0</v>
      </c>
    </row>
    <row r="15" spans="1:11" ht="18.75" customHeight="1">
      <c r="A15" s="20" t="s">
        <v>26</v>
      </c>
      <c r="B15" s="20" t="s">
        <v>27</v>
      </c>
      <c r="C15" s="21">
        <v>330.78</v>
      </c>
      <c r="D15" s="21">
        <v>330.78</v>
      </c>
      <c r="E15" s="21">
        <v>0</v>
      </c>
      <c r="F15" s="21">
        <v>369.25</v>
      </c>
      <c r="G15" s="21">
        <v>369.25</v>
      </c>
      <c r="H15" s="21">
        <v>0</v>
      </c>
      <c r="I15" s="22">
        <f t="shared" si="0"/>
        <v>0.11630086462301237</v>
      </c>
      <c r="J15" s="23">
        <f t="shared" si="1"/>
        <v>0.11630086462301237</v>
      </c>
      <c r="K15" s="24">
        <f t="shared" si="2"/>
        <v>0</v>
      </c>
    </row>
    <row r="16" spans="1:11" ht="18.75" customHeight="1">
      <c r="A16" s="20" t="s">
        <v>28</v>
      </c>
      <c r="B16" s="20" t="s">
        <v>29</v>
      </c>
      <c r="C16" s="21">
        <v>171.87</v>
      </c>
      <c r="D16" s="21">
        <v>171.87</v>
      </c>
      <c r="E16" s="21">
        <v>0</v>
      </c>
      <c r="F16" s="21">
        <v>204.65</v>
      </c>
      <c r="G16" s="21">
        <v>204.65</v>
      </c>
      <c r="H16" s="21">
        <v>0</v>
      </c>
      <c r="I16" s="22">
        <f t="shared" si="0"/>
        <v>0.19072554837958922</v>
      </c>
      <c r="J16" s="23">
        <f t="shared" si="1"/>
        <v>0.19072554837958922</v>
      </c>
      <c r="K16" s="24">
        <f t="shared" si="2"/>
        <v>0</v>
      </c>
    </row>
    <row r="17" spans="1:11" ht="27.75" customHeight="1">
      <c r="A17" s="20" t="s">
        <v>22</v>
      </c>
      <c r="B17" s="20" t="s">
        <v>30</v>
      </c>
      <c r="C17" s="21">
        <v>113.51</v>
      </c>
      <c r="D17" s="21">
        <v>113.51</v>
      </c>
      <c r="E17" s="21">
        <v>0</v>
      </c>
      <c r="F17" s="21">
        <v>117.57</v>
      </c>
      <c r="G17" s="21">
        <v>117.57</v>
      </c>
      <c r="H17" s="21">
        <v>0</v>
      </c>
      <c r="I17" s="22">
        <f t="shared" si="0"/>
        <v>0.035767773764425935</v>
      </c>
      <c r="J17" s="23">
        <f t="shared" si="1"/>
        <v>0.035767773764425935</v>
      </c>
      <c r="K17" s="24">
        <f t="shared" si="2"/>
        <v>0</v>
      </c>
    </row>
    <row r="18" spans="1:11" ht="27.75" customHeight="1">
      <c r="A18" s="20" t="s">
        <v>31</v>
      </c>
      <c r="B18" s="20" t="s">
        <v>32</v>
      </c>
      <c r="C18" s="21">
        <v>45.4</v>
      </c>
      <c r="D18" s="21">
        <v>45.4</v>
      </c>
      <c r="E18" s="21">
        <v>0</v>
      </c>
      <c r="F18" s="21">
        <v>47.03</v>
      </c>
      <c r="G18" s="21">
        <v>47.03</v>
      </c>
      <c r="H18" s="21">
        <v>0</v>
      </c>
      <c r="I18" s="22">
        <f t="shared" si="0"/>
        <v>0.03590308370044058</v>
      </c>
      <c r="J18" s="23">
        <f t="shared" si="1"/>
        <v>0.03590308370044058</v>
      </c>
      <c r="K18" s="24">
        <f t="shared" si="2"/>
        <v>0</v>
      </c>
    </row>
    <row r="19" spans="1:11" ht="18.75" customHeight="1">
      <c r="A19" s="20" t="s">
        <v>33</v>
      </c>
      <c r="B19" s="20" t="s">
        <v>34</v>
      </c>
      <c r="C19" s="21">
        <v>39.17</v>
      </c>
      <c r="D19" s="21">
        <v>39.17</v>
      </c>
      <c r="E19" s="21">
        <v>0</v>
      </c>
      <c r="F19" s="21">
        <v>40.29</v>
      </c>
      <c r="G19" s="21">
        <v>40.29</v>
      </c>
      <c r="H19" s="21">
        <v>0</v>
      </c>
      <c r="I19" s="22">
        <f t="shared" si="0"/>
        <v>0.028593311207556735</v>
      </c>
      <c r="J19" s="23">
        <f t="shared" si="1"/>
        <v>0.028593311207556735</v>
      </c>
      <c r="K19" s="24">
        <f t="shared" si="2"/>
        <v>0</v>
      </c>
    </row>
    <row r="20" spans="1:11" ht="15.75" customHeight="1">
      <c r="A20" s="20" t="s">
        <v>14</v>
      </c>
      <c r="B20" s="20" t="s">
        <v>35</v>
      </c>
      <c r="C20" s="21">
        <v>0.13</v>
      </c>
      <c r="D20" s="21">
        <v>0.13</v>
      </c>
      <c r="E20" s="21">
        <v>0</v>
      </c>
      <c r="F20" s="21">
        <v>0.13</v>
      </c>
      <c r="G20" s="21">
        <v>0.13</v>
      </c>
      <c r="H20" s="21">
        <v>0</v>
      </c>
      <c r="I20" s="22">
        <f t="shared" si="0"/>
        <v>0</v>
      </c>
      <c r="J20" s="23">
        <f t="shared" si="1"/>
        <v>0</v>
      </c>
      <c r="K20" s="24">
        <f t="shared" si="2"/>
        <v>0</v>
      </c>
    </row>
    <row r="21" spans="1:11" ht="18.75" customHeight="1">
      <c r="A21" s="20" t="s">
        <v>16</v>
      </c>
      <c r="B21" s="20" t="s">
        <v>36</v>
      </c>
      <c r="C21" s="21">
        <v>0.13</v>
      </c>
      <c r="D21" s="21">
        <v>0.13</v>
      </c>
      <c r="E21" s="21">
        <v>0</v>
      </c>
      <c r="F21" s="21">
        <v>0.13</v>
      </c>
      <c r="G21" s="21">
        <v>0.13</v>
      </c>
      <c r="H21" s="21">
        <v>0</v>
      </c>
      <c r="I21" s="22">
        <f t="shared" si="0"/>
        <v>0</v>
      </c>
      <c r="J21" s="23">
        <f t="shared" si="1"/>
        <v>0</v>
      </c>
      <c r="K21" s="24">
        <f t="shared" si="2"/>
        <v>0</v>
      </c>
    </row>
    <row r="22" spans="1:11" ht="18.75" customHeight="1">
      <c r="A22" s="20" t="s">
        <v>37</v>
      </c>
      <c r="B22" s="20" t="s">
        <v>38</v>
      </c>
      <c r="C22" s="21">
        <v>0</v>
      </c>
      <c r="D22" s="21">
        <v>0</v>
      </c>
      <c r="E22" s="21">
        <v>0</v>
      </c>
      <c r="F22" s="21">
        <v>36.35</v>
      </c>
      <c r="G22" s="21">
        <v>36.35</v>
      </c>
      <c r="H22" s="21">
        <v>0</v>
      </c>
      <c r="I22" s="22">
        <f t="shared" si="0"/>
        <v>0</v>
      </c>
      <c r="J22" s="23">
        <f t="shared" si="1"/>
        <v>0</v>
      </c>
      <c r="K22" s="24">
        <f t="shared" si="2"/>
        <v>0</v>
      </c>
    </row>
    <row r="23" spans="1:11" ht="15.75" customHeight="1">
      <c r="A23" s="20" t="s">
        <v>28</v>
      </c>
      <c r="B23" s="20" t="s">
        <v>39</v>
      </c>
      <c r="C23" s="21">
        <v>0</v>
      </c>
      <c r="D23" s="21">
        <v>0</v>
      </c>
      <c r="E23" s="21">
        <v>0</v>
      </c>
      <c r="F23" s="21">
        <v>36.35</v>
      </c>
      <c r="G23" s="21">
        <v>36.35</v>
      </c>
      <c r="H23" s="21">
        <v>0</v>
      </c>
      <c r="I23" s="22">
        <f t="shared" si="0"/>
        <v>0</v>
      </c>
      <c r="J23" s="23">
        <f t="shared" si="1"/>
        <v>0</v>
      </c>
      <c r="K23" s="24">
        <f t="shared" si="2"/>
        <v>0</v>
      </c>
    </row>
    <row r="24" spans="1:11" ht="15.75" customHeight="1">
      <c r="A24" s="20" t="s">
        <v>40</v>
      </c>
      <c r="B24" s="20" t="s">
        <v>41</v>
      </c>
      <c r="C24" s="21">
        <v>0</v>
      </c>
      <c r="D24" s="21">
        <v>0</v>
      </c>
      <c r="E24" s="21">
        <v>0</v>
      </c>
      <c r="F24" s="21">
        <v>3.81</v>
      </c>
      <c r="G24" s="21">
        <v>3.81</v>
      </c>
      <c r="H24" s="21">
        <v>0</v>
      </c>
      <c r="I24" s="22">
        <f t="shared" si="0"/>
        <v>0</v>
      </c>
      <c r="J24" s="23">
        <f t="shared" si="1"/>
        <v>0</v>
      </c>
      <c r="K24" s="24">
        <f t="shared" si="2"/>
        <v>0</v>
      </c>
    </row>
    <row r="25" spans="1:11" ht="18.75" customHeight="1">
      <c r="A25" s="20" t="s">
        <v>16</v>
      </c>
      <c r="B25" s="20" t="s">
        <v>42</v>
      </c>
      <c r="C25" s="21">
        <v>0</v>
      </c>
      <c r="D25" s="21">
        <v>0</v>
      </c>
      <c r="E25" s="21">
        <v>0</v>
      </c>
      <c r="F25" s="21">
        <v>3.81</v>
      </c>
      <c r="G25" s="21">
        <v>3.81</v>
      </c>
      <c r="H25" s="21">
        <v>0</v>
      </c>
      <c r="I25" s="22">
        <f t="shared" si="0"/>
        <v>0</v>
      </c>
      <c r="J25" s="23">
        <f t="shared" si="1"/>
        <v>0</v>
      </c>
      <c r="K25" s="24">
        <f t="shared" si="2"/>
        <v>0</v>
      </c>
    </row>
    <row r="26" spans="1:11" ht="18.75" customHeight="1">
      <c r="A26" s="20" t="s">
        <v>43</v>
      </c>
      <c r="B26" s="20" t="s">
        <v>44</v>
      </c>
      <c r="C26" s="21">
        <v>39.04</v>
      </c>
      <c r="D26" s="21">
        <v>39.04</v>
      </c>
      <c r="E26" s="21">
        <v>0</v>
      </c>
      <c r="F26" s="21">
        <v>0</v>
      </c>
      <c r="G26" s="21">
        <v>0</v>
      </c>
      <c r="H26" s="21">
        <v>0</v>
      </c>
      <c r="I26" s="22">
        <f t="shared" si="0"/>
        <v>-1</v>
      </c>
      <c r="J26" s="23">
        <f t="shared" si="1"/>
        <v>-1</v>
      </c>
      <c r="K26" s="24">
        <f t="shared" si="2"/>
        <v>0</v>
      </c>
    </row>
    <row r="27" spans="1:11" ht="27.75" customHeight="1">
      <c r="A27" s="20" t="s">
        <v>45</v>
      </c>
      <c r="B27" s="20" t="s">
        <v>46</v>
      </c>
      <c r="C27" s="21">
        <v>39.04</v>
      </c>
      <c r="D27" s="21">
        <v>39.04</v>
      </c>
      <c r="E27" s="21">
        <v>0</v>
      </c>
      <c r="F27" s="21">
        <v>0</v>
      </c>
      <c r="G27" s="21">
        <v>0</v>
      </c>
      <c r="H27" s="21">
        <v>0</v>
      </c>
      <c r="I27" s="22">
        <f t="shared" si="0"/>
        <v>-1</v>
      </c>
      <c r="J27" s="23">
        <f t="shared" si="1"/>
        <v>-1</v>
      </c>
      <c r="K27" s="24">
        <f t="shared" si="2"/>
        <v>0</v>
      </c>
    </row>
    <row r="28" spans="1:11" ht="15.75" customHeight="1">
      <c r="A28" s="20" t="s">
        <v>47</v>
      </c>
      <c r="B28" s="20" t="s">
        <v>48</v>
      </c>
      <c r="C28" s="21">
        <v>100.85</v>
      </c>
      <c r="D28" s="21">
        <v>100.85</v>
      </c>
      <c r="E28" s="21">
        <v>0</v>
      </c>
      <c r="F28" s="21">
        <v>105.23</v>
      </c>
      <c r="G28" s="21">
        <v>105.23</v>
      </c>
      <c r="H28" s="21">
        <v>0</v>
      </c>
      <c r="I28" s="22">
        <f t="shared" si="0"/>
        <v>0.04343083787803679</v>
      </c>
      <c r="J28" s="23">
        <f t="shared" si="1"/>
        <v>0.04343083787803679</v>
      </c>
      <c r="K28" s="24">
        <f t="shared" si="2"/>
        <v>0</v>
      </c>
    </row>
    <row r="29" spans="1:11" ht="15.75" customHeight="1">
      <c r="A29" s="20" t="s">
        <v>49</v>
      </c>
      <c r="B29" s="20" t="s">
        <v>50</v>
      </c>
      <c r="C29" s="21">
        <v>100.85</v>
      </c>
      <c r="D29" s="21">
        <v>100.85</v>
      </c>
      <c r="E29" s="21">
        <v>0</v>
      </c>
      <c r="F29" s="21">
        <v>105.23</v>
      </c>
      <c r="G29" s="21">
        <v>105.23</v>
      </c>
      <c r="H29" s="21">
        <v>0</v>
      </c>
      <c r="I29" s="22">
        <f t="shared" si="0"/>
        <v>0.04343083787803679</v>
      </c>
      <c r="J29" s="23">
        <f t="shared" si="1"/>
        <v>0.04343083787803679</v>
      </c>
      <c r="K29" s="24">
        <f t="shared" si="2"/>
        <v>0</v>
      </c>
    </row>
    <row r="30" spans="1:11" ht="15.75" customHeight="1">
      <c r="A30" s="20" t="s">
        <v>45</v>
      </c>
      <c r="B30" s="20" t="s">
        <v>51</v>
      </c>
      <c r="C30" s="21">
        <v>65.16</v>
      </c>
      <c r="D30" s="21">
        <v>65.16</v>
      </c>
      <c r="E30" s="21">
        <v>0</v>
      </c>
      <c r="F30" s="21">
        <v>67.11</v>
      </c>
      <c r="G30" s="21">
        <v>67.11</v>
      </c>
      <c r="H30" s="21">
        <v>0</v>
      </c>
      <c r="I30" s="22">
        <f t="shared" si="0"/>
        <v>0.029926335174954004</v>
      </c>
      <c r="J30" s="23">
        <f t="shared" si="1"/>
        <v>0.029926335174954004</v>
      </c>
      <c r="K30" s="24">
        <f t="shared" si="2"/>
        <v>0</v>
      </c>
    </row>
    <row r="31" spans="1:11" ht="15.75" customHeight="1">
      <c r="A31" s="20" t="s">
        <v>28</v>
      </c>
      <c r="B31" s="20" t="s">
        <v>52</v>
      </c>
      <c r="C31" s="21">
        <v>35.69</v>
      </c>
      <c r="D31" s="21">
        <v>35.69</v>
      </c>
      <c r="E31" s="21">
        <v>0</v>
      </c>
      <c r="F31" s="21">
        <v>38.12</v>
      </c>
      <c r="G31" s="21">
        <v>38.12</v>
      </c>
      <c r="H31" s="21">
        <v>0</v>
      </c>
      <c r="I31" s="22">
        <f t="shared" si="0"/>
        <v>0.06808629868310451</v>
      </c>
      <c r="J31" s="23">
        <f t="shared" si="1"/>
        <v>0.06808629868310451</v>
      </c>
      <c r="K31" s="24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2017-03-16T01:43:40Z</dcterms:created>
  <dcterms:modified xsi:type="dcterms:W3CDTF">2017-03-16T01:44:28Z</dcterms:modified>
  <cp:category/>
  <cp:version/>
  <cp:contentType/>
  <cp:contentStatus/>
</cp:coreProperties>
</file>